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EFF046A4-27E9-4E75-BF06-3EEEEC0A194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7-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146" i="1"/>
  <c r="G146" i="1"/>
  <c r="F146" i="1"/>
  <c r="E146" i="1"/>
  <c r="H129" i="1"/>
  <c r="G129" i="1"/>
  <c r="F129" i="1"/>
  <c r="E129" i="1"/>
  <c r="H160" i="1"/>
  <c r="G160" i="1"/>
  <c r="F160" i="1"/>
  <c r="E160" i="1"/>
  <c r="H103" i="1" l="1"/>
  <c r="G103" i="1"/>
  <c r="F103" i="1"/>
  <c r="E103" i="1"/>
  <c r="D103" i="1"/>
  <c r="H33" i="1" l="1"/>
  <c r="G33" i="1"/>
  <c r="F33" i="1"/>
  <c r="E33" i="1"/>
  <c r="D33" i="1"/>
  <c r="H88" i="1" l="1"/>
  <c r="G88" i="1"/>
  <c r="F88" i="1"/>
  <c r="E88" i="1"/>
  <c r="D88" i="1"/>
  <c r="H116" i="1" l="1"/>
  <c r="G116" i="1"/>
  <c r="F116" i="1"/>
  <c r="E116" i="1"/>
  <c r="D116" i="1"/>
  <c r="H68" i="1" l="1"/>
  <c r="D68" i="1"/>
  <c r="E68" i="1"/>
  <c r="F68" i="1"/>
  <c r="G68" i="1"/>
  <c r="H49" i="1" l="1"/>
  <c r="G49" i="1"/>
  <c r="F49" i="1"/>
  <c r="E49" i="1"/>
</calcChain>
</file>

<file path=xl/sharedStrings.xml><?xml version="1.0" encoding="utf-8"?>
<sst xmlns="http://schemas.openxmlformats.org/spreadsheetml/2006/main" count="282" uniqueCount="130">
  <si>
    <t xml:space="preserve"> СОГЛАСОВАНО:</t>
  </si>
  <si>
    <t>"_______" _____________________</t>
  </si>
  <si>
    <t>№ рецептуры</t>
  </si>
  <si>
    <t>Наменование блюда</t>
  </si>
  <si>
    <t>Вес блюда</t>
  </si>
  <si>
    <t>Пищевые вещества</t>
  </si>
  <si>
    <t>ЭЦ (ккал)</t>
  </si>
  <si>
    <t xml:space="preserve">белки </t>
  </si>
  <si>
    <t>жиры</t>
  </si>
  <si>
    <t>углеводы</t>
  </si>
  <si>
    <t>Чай с лимоном</t>
  </si>
  <si>
    <t>Хлеб пшеничный</t>
  </si>
  <si>
    <t>Хлеб батон</t>
  </si>
  <si>
    <t>Итого завтрак</t>
  </si>
  <si>
    <t>Обед</t>
  </si>
  <si>
    <t>Итого завтрак:</t>
  </si>
  <si>
    <t>Хлеб ржаной</t>
  </si>
  <si>
    <t>Чай с сахаром</t>
  </si>
  <si>
    <t>Пельмени отварные п/ф</t>
  </si>
  <si>
    <t>Компот из сухофруктов</t>
  </si>
  <si>
    <t>Итого затрак</t>
  </si>
  <si>
    <t>Какао с молоком</t>
  </si>
  <si>
    <t>Компот из изюма</t>
  </si>
  <si>
    <t>Кофейный напиток</t>
  </si>
  <si>
    <t>Каша молочная вязкая из пшена</t>
  </si>
  <si>
    <t>Фрукт (яблоко)</t>
  </si>
  <si>
    <t>Напиток из плодов шиповника</t>
  </si>
  <si>
    <t>Каша молочная из риса</t>
  </si>
  <si>
    <t xml:space="preserve">Завтрак                                    </t>
  </si>
  <si>
    <t>Батон</t>
  </si>
  <si>
    <t>Пром. Выпуск</t>
  </si>
  <si>
    <t>Сыр (порциями)</t>
  </si>
  <si>
    <t>Масло сливочное (порциями)</t>
  </si>
  <si>
    <t xml:space="preserve">Завтрак </t>
  </si>
  <si>
    <t>Макаронные изделия отварные</t>
  </si>
  <si>
    <t>Завтрак</t>
  </si>
  <si>
    <t>Кофейный напиток с молоком</t>
  </si>
  <si>
    <t>№173М2017</t>
  </si>
  <si>
    <t>№377М2017</t>
  </si>
  <si>
    <t>Макаронные изделия отварные с сыром</t>
  </si>
  <si>
    <t xml:space="preserve">Завтрак  </t>
  </si>
  <si>
    <t>№303М2017</t>
  </si>
  <si>
    <t>№309М2017</t>
  </si>
  <si>
    <t>№611М2017</t>
  </si>
  <si>
    <t>№392М2017</t>
  </si>
  <si>
    <t>№638М2004</t>
  </si>
  <si>
    <t>№617М2017</t>
  </si>
  <si>
    <t>№14М2017</t>
  </si>
  <si>
    <t>№112М2017</t>
  </si>
  <si>
    <t>Распределение в процентном отношении потребления пищевых веществ и энергии по приемам пищи</t>
  </si>
  <si>
    <t>Потребность в пищевых веществах,энергии(суточная), ЗАВТРАК  (20-25%)</t>
  </si>
  <si>
    <t>норма:</t>
  </si>
  <si>
    <t>факт:</t>
  </si>
  <si>
    <t>15,4-19,25</t>
  </si>
  <si>
    <t>15,8-19,75</t>
  </si>
  <si>
    <t>67-83,75</t>
  </si>
  <si>
    <t>470-587,5</t>
  </si>
  <si>
    <t xml:space="preserve">     Тип организации</t>
  </si>
  <si>
    <t>Прием пищи</t>
  </si>
  <si>
    <t>Доля суточнойпотребности в пищевых веществахи энергии</t>
  </si>
  <si>
    <t>Ужин</t>
  </si>
  <si>
    <t>Итого за 10 дней,%</t>
  </si>
  <si>
    <t>Общеобразовательные организации и организации профессионального образования</t>
  </si>
  <si>
    <t>в зависимости от времени прибывания в организации.</t>
  </si>
  <si>
    <t>____________   __________________</t>
  </si>
  <si>
    <t>"____" ___________________</t>
  </si>
  <si>
    <t>УТВЕРЖДЕНО:</t>
  </si>
  <si>
    <t>Цена</t>
  </si>
  <si>
    <t>5-00</t>
  </si>
  <si>
    <t>20-00</t>
  </si>
  <si>
    <t>30-00</t>
  </si>
  <si>
    <t>15-00</t>
  </si>
  <si>
    <t>10-00</t>
  </si>
  <si>
    <t>92-00</t>
  </si>
  <si>
    <t>50-00</t>
  </si>
  <si>
    <t>25-00</t>
  </si>
  <si>
    <t>6-00</t>
  </si>
  <si>
    <t>60-00</t>
  </si>
  <si>
    <t>115-00</t>
  </si>
  <si>
    <t>70-00</t>
  </si>
  <si>
    <t xml:space="preserve"> </t>
  </si>
  <si>
    <t>18-00</t>
  </si>
  <si>
    <t>78-00</t>
  </si>
  <si>
    <t>96-00</t>
  </si>
  <si>
    <t xml:space="preserve"> Период : осень-зима  2024-2025 учебный год.</t>
  </si>
  <si>
    <t xml:space="preserve">Котлета куриная </t>
  </si>
  <si>
    <t>М2017№199</t>
  </si>
  <si>
    <t>№15М2017</t>
  </si>
  <si>
    <t>№174М2017</t>
  </si>
  <si>
    <t>№382М2017</t>
  </si>
  <si>
    <t>№204М2017</t>
  </si>
  <si>
    <t>№379М2017</t>
  </si>
  <si>
    <t>№349М2017</t>
  </si>
  <si>
    <t>Каша молочная вязкая "Дружба"</t>
  </si>
  <si>
    <t>10 М.2010</t>
  </si>
  <si>
    <t>Рацион: С 7-11-ти лет                                                                                                                                  День: 1</t>
  </si>
  <si>
    <t>Рацион: С 7-11-ти лет                                                                                                                                     День: 2</t>
  </si>
  <si>
    <t>Рацион: С 7-11-ти лет                                                                                                                                       День: 3</t>
  </si>
  <si>
    <t>Рацион: С 7-11-ти лет                                                                                                                                     День: 4</t>
  </si>
  <si>
    <t>Рацион: С 7-11-ти лет                                                                                                                                       День: 5</t>
  </si>
  <si>
    <t>Рацион: С 7-11-ти лет                                                                                                                                     День: 6</t>
  </si>
  <si>
    <t>Рацион: С 7-11-ти лет                                                                                                                                      День: 7</t>
  </si>
  <si>
    <t>Рацион: С 7-11-ти лет                                                                                                                                      День: 8</t>
  </si>
  <si>
    <t>Рацион: С 7-11-ти лет                                                                                                                                       День: 9</t>
  </si>
  <si>
    <t>Рацион: С 7-11-ти лет                                                                                                                                       День: 10</t>
  </si>
  <si>
    <t>№11М2017</t>
  </si>
  <si>
    <t>Зеленый горшек (порционно)</t>
  </si>
  <si>
    <t>№211М2017</t>
  </si>
  <si>
    <t>Омлет натуральный</t>
  </si>
  <si>
    <t>№49М2017</t>
  </si>
  <si>
    <t>Салат "Витаминный"</t>
  </si>
  <si>
    <t>№171М2017</t>
  </si>
  <si>
    <t>Каша жидкая молочная из гречневой крупы</t>
  </si>
  <si>
    <t>№209М2017</t>
  </si>
  <si>
    <t>Яйцо отварное</t>
  </si>
  <si>
    <t>ТТК2138</t>
  </si>
  <si>
    <t>Курица порционная запеченая</t>
  </si>
  <si>
    <t xml:space="preserve">Каша гречневая вязкая </t>
  </si>
  <si>
    <t>№376м2017</t>
  </si>
  <si>
    <t>Сырники из творога с повидлом</t>
  </si>
  <si>
    <t>2/50/30</t>
  </si>
  <si>
    <t>Кондитерское изделие( вафли)</t>
  </si>
  <si>
    <t>Кондитерское изделие (печенье)</t>
  </si>
  <si>
    <t>Кондитерское изделие (пряник глазированный)</t>
  </si>
  <si>
    <t>Основное меню приготавливаемых блюд для учащихся</t>
  </si>
  <si>
    <t>МОУ  ИРМО "Оёкская  СОШ" 10-ти дневное меню (5-ти дневная учебная неделя)</t>
  </si>
  <si>
    <t>Итого за 10 дней (завтрак:20-25%)</t>
  </si>
  <si>
    <t xml:space="preserve"> Директор МОУ ИРМО "Оекская СОШ"</t>
  </si>
  <si>
    <t>И.П.Захаров П.Ю.</t>
  </si>
  <si>
    <t>Захаров П.Ю.__________________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</si>
</sst>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21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2" fontId="2" fillId="2" borderId="5" xfId="0" applyNumberFormat="1" applyFont="1" applyFill="1" applyBorder="1" applyAlignment="1" applyProtection="1">
      <alignment horizontal="left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left" vertical="center"/>
    </xf>
    <xf numFmtId="2" fontId="2" fillId="2" borderId="6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2" fontId="2" fillId="2" borderId="22" xfId="0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2" fontId="4" fillId="2" borderId="5" xfId="0" applyNumberFormat="1" applyFont="1" applyFill="1" applyBorder="1" applyAlignment="1" applyProtection="1">
      <alignment horizontal="left" vertical="center"/>
    </xf>
    <xf numFmtId="0" fontId="2" fillId="2" borderId="18" xfId="0" applyNumberFormat="1" applyFont="1" applyFill="1" applyBorder="1" applyAlignment="1" applyProtection="1">
      <alignment horizontal="left" vertical="center"/>
    </xf>
    <xf numFmtId="164" fontId="4" fillId="2" borderId="5" xfId="0" applyNumberFormat="1" applyFont="1" applyFill="1" applyBorder="1" applyAlignment="1" applyProtection="1">
      <alignment horizontal="left" vertical="center"/>
    </xf>
    <xf numFmtId="2" fontId="2" fillId="2" borderId="18" xfId="0" applyNumberFormat="1" applyFont="1" applyFill="1" applyBorder="1" applyAlignment="1" applyProtection="1">
      <alignment horizontal="left" vertical="center"/>
    </xf>
    <xf numFmtId="1" fontId="4" fillId="2" borderId="5" xfId="0" applyNumberFormat="1" applyFont="1" applyFill="1" applyBorder="1" applyAlignment="1" applyProtection="1">
      <alignment horizontal="left" vertical="center"/>
    </xf>
    <xf numFmtId="164" fontId="4" fillId="2" borderId="22" xfId="0" applyNumberFormat="1" applyFont="1" applyFill="1" applyBorder="1" applyAlignment="1" applyProtection="1">
      <alignment horizontal="left" vertical="center"/>
    </xf>
    <xf numFmtId="0" fontId="4" fillId="2" borderId="2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2" fontId="2" fillId="2" borderId="0" xfId="0" applyNumberFormat="1" applyFont="1" applyFill="1" applyBorder="1" applyAlignment="1" applyProtection="1">
      <alignment horizontal="left" vertical="center"/>
    </xf>
    <xf numFmtId="2" fontId="4" fillId="2" borderId="22" xfId="0" applyNumberFormat="1" applyFont="1" applyFill="1" applyBorder="1" applyAlignment="1" applyProtection="1">
      <alignment horizontal="left" vertical="center"/>
    </xf>
    <xf numFmtId="0" fontId="4" fillId="2" borderId="15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 applyProtection="1">
      <alignment horizontal="left" vertical="center"/>
    </xf>
    <xf numFmtId="2" fontId="4" fillId="2" borderId="16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2" borderId="6" xfId="0" applyNumberFormat="1" applyFont="1" applyFill="1" applyBorder="1" applyAlignment="1" applyProtection="1">
      <alignment horizontal="left" wrapText="1"/>
    </xf>
    <xf numFmtId="0" fontId="2" fillId="2" borderId="6" xfId="0" applyNumberFormat="1" applyFont="1" applyFill="1" applyBorder="1" applyAlignment="1" applyProtection="1">
      <alignment horizontal="left"/>
    </xf>
    <xf numFmtId="2" fontId="2" fillId="2" borderId="6" xfId="0" applyNumberFormat="1" applyFont="1" applyFill="1" applyBorder="1" applyAlignment="1" applyProtection="1">
      <alignment horizontal="left" indent="1"/>
    </xf>
    <xf numFmtId="2" fontId="2" fillId="2" borderId="18" xfId="0" applyNumberFormat="1" applyFont="1" applyFill="1" applyBorder="1" applyAlignment="1" applyProtection="1">
      <alignment horizontal="left" vertical="top"/>
    </xf>
    <xf numFmtId="0" fontId="4" fillId="0" borderId="26" xfId="0" applyNumberFormat="1" applyFont="1" applyFill="1" applyBorder="1" applyAlignment="1" applyProtection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2" fontId="2" fillId="2" borderId="22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2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/>
    </xf>
    <xf numFmtId="164" fontId="4" fillId="2" borderId="22" xfId="0" applyNumberFormat="1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/>
    </xf>
    <xf numFmtId="2" fontId="4" fillId="2" borderId="22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1" fontId="4" fillId="2" borderId="0" xfId="0" applyNumberFormat="1" applyFont="1" applyFill="1" applyBorder="1" applyAlignment="1" applyProtection="1">
      <alignment horizontal="left" vertical="center"/>
    </xf>
    <xf numFmtId="2" fontId="4" fillId="2" borderId="0" xfId="0" applyNumberFormat="1" applyFont="1" applyFill="1" applyBorder="1" applyAlignment="1" applyProtection="1">
      <alignment horizontal="left" vertical="center"/>
    </xf>
    <xf numFmtId="2" fontId="1" fillId="0" borderId="5" xfId="0" applyNumberFormat="1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4" fillId="2" borderId="19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20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5" fillId="2" borderId="19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9"/>
  <sheetViews>
    <sheetView tabSelected="1" topLeftCell="B125" zoomScale="124" zoomScaleNormal="124" workbookViewId="0">
      <selection activeCell="B50" sqref="A1:XFD1048576"/>
    </sheetView>
  </sheetViews>
  <sheetFormatPr defaultColWidth="9.140625" defaultRowHeight="12" x14ac:dyDescent="0.25"/>
  <cols>
    <col min="1" max="1" width="9.140625" style="28" hidden="1" customWidth="1"/>
    <col min="2" max="2" width="15.42578125" style="28" customWidth="1"/>
    <col min="3" max="3" width="39" style="28" customWidth="1"/>
    <col min="4" max="4" width="8.7109375" style="28" customWidth="1"/>
    <col min="5" max="5" width="9.28515625" style="28" customWidth="1"/>
    <col min="6" max="6" width="9.5703125" style="28" customWidth="1"/>
    <col min="7" max="7" width="8.7109375" style="28" customWidth="1"/>
    <col min="8" max="8" width="10.42578125" style="28" customWidth="1"/>
    <col min="9" max="9" width="2.140625" style="28" hidden="1" customWidth="1"/>
    <col min="10" max="16384" width="9.140625" style="28"/>
  </cols>
  <sheetData>
    <row r="1" spans="1:9" x14ac:dyDescent="0.25">
      <c r="A1" s="59"/>
      <c r="B1" s="59" t="s">
        <v>0</v>
      </c>
      <c r="C1" s="59"/>
      <c r="D1" s="59"/>
      <c r="E1" s="59" t="s">
        <v>66</v>
      </c>
      <c r="F1" s="59"/>
      <c r="G1" s="59"/>
      <c r="H1" s="59"/>
    </row>
    <row r="2" spans="1:9" x14ac:dyDescent="0.25">
      <c r="A2" s="59"/>
      <c r="B2" s="59" t="s">
        <v>127</v>
      </c>
      <c r="C2" s="59"/>
      <c r="D2" s="59"/>
      <c r="E2" s="59" t="s">
        <v>128</v>
      </c>
      <c r="F2" s="59"/>
      <c r="G2" s="59"/>
      <c r="H2" s="59"/>
    </row>
    <row r="3" spans="1:9" x14ac:dyDescent="0.25">
      <c r="A3" s="59"/>
      <c r="B3" s="59" t="s">
        <v>64</v>
      </c>
      <c r="C3" s="59"/>
      <c r="D3" s="59"/>
      <c r="E3" s="59" t="s">
        <v>129</v>
      </c>
      <c r="F3" s="59"/>
      <c r="G3" s="59"/>
      <c r="H3" s="59"/>
    </row>
    <row r="4" spans="1:9" x14ac:dyDescent="0.25">
      <c r="A4" s="59"/>
      <c r="B4" s="59" t="s">
        <v>65</v>
      </c>
      <c r="C4" s="59"/>
      <c r="D4" s="59"/>
      <c r="E4" s="59" t="s">
        <v>1</v>
      </c>
      <c r="F4" s="59"/>
      <c r="G4" s="59"/>
      <c r="H4" s="59"/>
    </row>
    <row r="5" spans="1:9" x14ac:dyDescent="0.25">
      <c r="A5" s="59"/>
      <c r="B5" s="59"/>
      <c r="C5" s="59"/>
      <c r="D5" s="59"/>
      <c r="E5" s="59"/>
      <c r="F5" s="59"/>
      <c r="G5" s="59"/>
      <c r="H5" s="59"/>
    </row>
    <row r="6" spans="1:9" x14ac:dyDescent="0.25">
      <c r="A6" s="59"/>
      <c r="B6" s="111" t="s">
        <v>124</v>
      </c>
      <c r="C6" s="111"/>
      <c r="D6" s="111"/>
      <c r="E6" s="111"/>
      <c r="F6" s="111"/>
      <c r="G6" s="111"/>
      <c r="H6" s="111"/>
      <c r="I6" s="111"/>
    </row>
    <row r="7" spans="1:9" x14ac:dyDescent="0.25">
      <c r="A7" s="59"/>
      <c r="B7" s="111" t="s">
        <v>125</v>
      </c>
      <c r="C7" s="111"/>
      <c r="D7" s="111"/>
      <c r="E7" s="111"/>
      <c r="F7" s="111"/>
      <c r="G7" s="111"/>
      <c r="H7" s="111"/>
      <c r="I7" s="111"/>
    </row>
    <row r="8" spans="1:9" ht="15.75" customHeight="1" x14ac:dyDescent="0.25">
      <c r="A8" s="59"/>
      <c r="B8" s="111" t="s">
        <v>84</v>
      </c>
      <c r="C8" s="111"/>
      <c r="D8" s="111"/>
      <c r="E8" s="111"/>
      <c r="F8" s="111"/>
      <c r="G8" s="111"/>
      <c r="H8" s="111"/>
      <c r="I8" s="111"/>
    </row>
    <row r="9" spans="1:9" ht="15" customHeight="1" x14ac:dyDescent="0.25">
      <c r="A9" s="59"/>
      <c r="B9" s="89" t="s">
        <v>95</v>
      </c>
      <c r="C9" s="89"/>
      <c r="D9" s="89"/>
      <c r="E9" s="89"/>
      <c r="F9" s="89"/>
      <c r="G9" s="89"/>
      <c r="H9" s="89"/>
      <c r="I9" s="89"/>
    </row>
    <row r="10" spans="1:9" x14ac:dyDescent="0.25">
      <c r="A10" s="59"/>
      <c r="B10" s="105" t="s">
        <v>2</v>
      </c>
      <c r="C10" s="105" t="s">
        <v>3</v>
      </c>
      <c r="D10" s="118" t="s">
        <v>4</v>
      </c>
      <c r="E10" s="105" t="s">
        <v>5</v>
      </c>
      <c r="F10" s="105"/>
      <c r="G10" s="105"/>
      <c r="H10" s="105" t="s">
        <v>6</v>
      </c>
      <c r="I10" s="29"/>
    </row>
    <row r="11" spans="1:9" ht="10.15" customHeight="1" x14ac:dyDescent="0.25">
      <c r="A11" s="59"/>
      <c r="B11" s="105"/>
      <c r="C11" s="105"/>
      <c r="D11" s="118"/>
      <c r="E11" s="55" t="s">
        <v>7</v>
      </c>
      <c r="F11" s="55" t="s">
        <v>8</v>
      </c>
      <c r="G11" s="55" t="s">
        <v>9</v>
      </c>
      <c r="H11" s="105"/>
      <c r="I11" s="29"/>
    </row>
    <row r="12" spans="1:9" ht="13.5" customHeight="1" x14ac:dyDescent="0.25">
      <c r="A12" s="59"/>
      <c r="B12" s="109" t="s">
        <v>28</v>
      </c>
      <c r="C12" s="109"/>
      <c r="D12" s="109"/>
      <c r="E12" s="109"/>
      <c r="F12" s="109"/>
      <c r="G12" s="109"/>
      <c r="H12" s="109"/>
      <c r="I12" s="29"/>
    </row>
    <row r="13" spans="1:9" ht="16.5" customHeight="1" x14ac:dyDescent="0.25">
      <c r="A13" s="59"/>
      <c r="B13" s="2" t="s">
        <v>30</v>
      </c>
      <c r="C13" s="7" t="s">
        <v>29</v>
      </c>
      <c r="D13" s="2">
        <v>25</v>
      </c>
      <c r="E13" s="3">
        <v>1.9</v>
      </c>
      <c r="F13" s="3">
        <v>0.6</v>
      </c>
      <c r="G13" s="3">
        <v>12.85</v>
      </c>
      <c r="H13" s="3">
        <v>64.400000000000006</v>
      </c>
      <c r="I13" s="29"/>
    </row>
    <row r="14" spans="1:9" ht="15" customHeight="1" x14ac:dyDescent="0.25">
      <c r="A14" s="59"/>
      <c r="B14" s="41" t="s">
        <v>47</v>
      </c>
      <c r="C14" s="61" t="s">
        <v>32</v>
      </c>
      <c r="D14" s="61">
        <v>10</v>
      </c>
      <c r="E14" s="61">
        <v>0.08</v>
      </c>
      <c r="F14" s="61">
        <v>7.25</v>
      </c>
      <c r="G14" s="61">
        <v>0.13</v>
      </c>
      <c r="H14" s="66">
        <v>66.09</v>
      </c>
      <c r="I14" s="29"/>
    </row>
    <row r="15" spans="1:9" ht="16.5" customHeight="1" x14ac:dyDescent="0.2">
      <c r="A15" s="59"/>
      <c r="B15" s="2" t="s">
        <v>88</v>
      </c>
      <c r="C15" s="36" t="s">
        <v>27</v>
      </c>
      <c r="D15" s="37">
        <v>220</v>
      </c>
      <c r="E15" s="38">
        <v>6.16</v>
      </c>
      <c r="F15" s="38">
        <v>11.3</v>
      </c>
      <c r="G15" s="38">
        <v>44.88</v>
      </c>
      <c r="H15" s="39">
        <v>306</v>
      </c>
      <c r="I15" s="29"/>
    </row>
    <row r="16" spans="1:9" ht="15.75" customHeight="1" x14ac:dyDescent="0.25">
      <c r="A16" s="59"/>
      <c r="B16" s="2" t="s">
        <v>89</v>
      </c>
      <c r="C16" s="7" t="s">
        <v>21</v>
      </c>
      <c r="D16" s="2">
        <v>200</v>
      </c>
      <c r="E16" s="3">
        <v>4.1100000000000003</v>
      </c>
      <c r="F16" s="3">
        <v>6</v>
      </c>
      <c r="G16" s="3">
        <v>11.37</v>
      </c>
      <c r="H16" s="3">
        <v>120.64</v>
      </c>
      <c r="I16" s="29"/>
    </row>
    <row r="17" spans="1:9" ht="16.5" customHeight="1" x14ac:dyDescent="0.25">
      <c r="A17" s="59"/>
      <c r="B17" s="2" t="s">
        <v>30</v>
      </c>
      <c r="C17" s="2" t="s">
        <v>121</v>
      </c>
      <c r="D17" s="2">
        <v>20</v>
      </c>
      <c r="E17" s="3">
        <v>1.1000000000000001</v>
      </c>
      <c r="F17" s="3">
        <v>4.4000000000000004</v>
      </c>
      <c r="G17" s="3">
        <v>13.2</v>
      </c>
      <c r="H17" s="3">
        <v>98</v>
      </c>
      <c r="I17" s="29"/>
    </row>
    <row r="18" spans="1:9" ht="16.5" customHeight="1" x14ac:dyDescent="0.25">
      <c r="A18" s="64"/>
      <c r="B18" s="41" t="s">
        <v>30</v>
      </c>
      <c r="C18" s="43" t="s">
        <v>11</v>
      </c>
      <c r="D18" s="43">
        <v>40</v>
      </c>
      <c r="E18" s="44">
        <v>3.04</v>
      </c>
      <c r="F18" s="44">
        <v>0.32</v>
      </c>
      <c r="G18" s="44">
        <v>19.68</v>
      </c>
      <c r="H18" s="44">
        <v>93.76</v>
      </c>
      <c r="I18" s="29"/>
    </row>
    <row r="19" spans="1:9" x14ac:dyDescent="0.25">
      <c r="A19" s="59"/>
      <c r="B19" s="11"/>
      <c r="C19" s="11" t="s">
        <v>13</v>
      </c>
      <c r="D19" s="11">
        <v>515</v>
      </c>
      <c r="E19" s="12">
        <f>SUM(E13:E18)</f>
        <v>16.39</v>
      </c>
      <c r="F19" s="12">
        <f>SUM(F13:F18)</f>
        <v>29.869999999999997</v>
      </c>
      <c r="G19" s="12">
        <f>SUM(G13:G18)</f>
        <v>102.11000000000001</v>
      </c>
      <c r="H19" s="12">
        <f>SUM(H13:H18)</f>
        <v>748.89</v>
      </c>
      <c r="I19" s="29"/>
    </row>
    <row r="20" spans="1:9" ht="15.75" customHeight="1" x14ac:dyDescent="0.25">
      <c r="A20" s="59"/>
      <c r="B20" s="59"/>
      <c r="C20" s="59"/>
      <c r="D20" s="59"/>
      <c r="E20" s="59"/>
      <c r="F20" s="59"/>
      <c r="G20" s="59"/>
      <c r="H20" s="59"/>
    </row>
    <row r="21" spans="1:9" ht="14.25" customHeight="1" x14ac:dyDescent="0.25">
      <c r="A21" s="59"/>
      <c r="B21" s="59"/>
      <c r="C21" s="59"/>
      <c r="D21" s="59"/>
      <c r="E21" s="59"/>
      <c r="F21" s="59"/>
      <c r="G21" s="59"/>
      <c r="H21" s="59"/>
    </row>
    <row r="22" spans="1:9" ht="13.5" customHeight="1" x14ac:dyDescent="0.25">
      <c r="A22" s="59"/>
      <c r="B22" s="59"/>
      <c r="C22" s="59"/>
      <c r="D22" s="59"/>
      <c r="E22" s="59"/>
      <c r="F22" s="59"/>
      <c r="G22" s="59"/>
      <c r="H22" s="59"/>
      <c r="I22" s="29"/>
    </row>
    <row r="23" spans="1:9" ht="14.25" customHeight="1" x14ac:dyDescent="0.25">
      <c r="A23" s="59"/>
      <c r="B23" s="59"/>
      <c r="C23" s="59"/>
      <c r="D23" s="59"/>
      <c r="E23" s="59"/>
      <c r="F23" s="59"/>
      <c r="G23" s="59"/>
      <c r="H23" s="59"/>
      <c r="I23" s="29"/>
    </row>
    <row r="24" spans="1:9" ht="14.25" customHeight="1" thickBot="1" x14ac:dyDescent="0.3">
      <c r="A24" s="59"/>
      <c r="B24" s="59"/>
      <c r="C24" s="59"/>
      <c r="D24" s="59"/>
      <c r="E24" s="59"/>
      <c r="F24" s="59"/>
      <c r="G24" s="59"/>
      <c r="H24" s="59"/>
      <c r="I24" s="29"/>
    </row>
    <row r="25" spans="1:9" ht="14.25" customHeight="1" x14ac:dyDescent="0.25">
      <c r="A25" s="59"/>
      <c r="B25" s="84" t="s">
        <v>96</v>
      </c>
      <c r="C25" s="85"/>
      <c r="D25" s="85"/>
      <c r="E25" s="85"/>
      <c r="F25" s="85"/>
      <c r="G25" s="85"/>
      <c r="H25" s="104"/>
      <c r="I25" s="29"/>
    </row>
    <row r="26" spans="1:9" ht="14.25" customHeight="1" x14ac:dyDescent="0.25">
      <c r="A26" s="59"/>
      <c r="B26" s="106" t="s">
        <v>2</v>
      </c>
      <c r="C26" s="92" t="s">
        <v>3</v>
      </c>
      <c r="D26" s="94" t="s">
        <v>4</v>
      </c>
      <c r="E26" s="96" t="s">
        <v>5</v>
      </c>
      <c r="F26" s="97"/>
      <c r="G26" s="98"/>
      <c r="H26" s="99" t="s">
        <v>6</v>
      </c>
      <c r="I26" s="29"/>
    </row>
    <row r="27" spans="1:9" ht="16.5" customHeight="1" x14ac:dyDescent="0.25">
      <c r="A27" s="59"/>
      <c r="B27" s="107"/>
      <c r="C27" s="93"/>
      <c r="D27" s="95"/>
      <c r="E27" s="55" t="s">
        <v>7</v>
      </c>
      <c r="F27" s="55" t="s">
        <v>8</v>
      </c>
      <c r="G27" s="55" t="s">
        <v>9</v>
      </c>
      <c r="H27" s="100"/>
      <c r="I27" s="29"/>
    </row>
    <row r="28" spans="1:9" ht="16.5" customHeight="1" x14ac:dyDescent="0.25">
      <c r="A28" s="59"/>
      <c r="B28" s="112" t="s">
        <v>33</v>
      </c>
      <c r="C28" s="113"/>
      <c r="D28" s="113"/>
      <c r="E28" s="113"/>
      <c r="F28" s="113"/>
      <c r="G28" s="113"/>
      <c r="H28" s="114"/>
      <c r="I28" s="29"/>
    </row>
    <row r="29" spans="1:9" ht="16.5" customHeight="1" x14ac:dyDescent="0.25">
      <c r="A29" s="59"/>
      <c r="B29" s="41" t="s">
        <v>105</v>
      </c>
      <c r="C29" s="65" t="s">
        <v>106</v>
      </c>
      <c r="D29" s="43">
        <v>60</v>
      </c>
      <c r="E29" s="44">
        <v>1.8</v>
      </c>
      <c r="F29" s="44">
        <v>0.3</v>
      </c>
      <c r="G29" s="44">
        <v>4.38</v>
      </c>
      <c r="H29" s="44">
        <v>34.799999999999997</v>
      </c>
      <c r="I29" s="29"/>
    </row>
    <row r="30" spans="1:9" ht="17.25" customHeight="1" x14ac:dyDescent="0.25">
      <c r="A30" s="59"/>
      <c r="B30" s="41" t="s">
        <v>107</v>
      </c>
      <c r="C30" s="49" t="s">
        <v>108</v>
      </c>
      <c r="D30" s="49">
        <v>200</v>
      </c>
      <c r="E30" s="49">
        <v>19.079999999999998</v>
      </c>
      <c r="F30" s="49">
        <v>35.28</v>
      </c>
      <c r="G30" s="49">
        <v>0.19</v>
      </c>
      <c r="H30" s="50">
        <v>406</v>
      </c>
      <c r="I30" s="29"/>
    </row>
    <row r="31" spans="1:9" ht="18" customHeight="1" x14ac:dyDescent="0.25">
      <c r="A31" s="59"/>
      <c r="B31" s="41" t="s">
        <v>46</v>
      </c>
      <c r="C31" s="42" t="s">
        <v>17</v>
      </c>
      <c r="D31" s="43">
        <v>200</v>
      </c>
      <c r="E31" s="44">
        <v>1.2</v>
      </c>
      <c r="F31" s="44">
        <v>0</v>
      </c>
      <c r="G31" s="44">
        <v>6.4</v>
      </c>
      <c r="H31" s="45">
        <v>26.4</v>
      </c>
      <c r="I31" s="29"/>
    </row>
    <row r="32" spans="1:9" ht="18" customHeight="1" x14ac:dyDescent="0.25">
      <c r="A32" s="59"/>
      <c r="B32" s="41" t="s">
        <v>30</v>
      </c>
      <c r="C32" s="43" t="s">
        <v>11</v>
      </c>
      <c r="D32" s="43">
        <v>50</v>
      </c>
      <c r="E32" s="44">
        <v>3.8</v>
      </c>
      <c r="F32" s="44">
        <v>0.4</v>
      </c>
      <c r="G32" s="44">
        <v>24.7</v>
      </c>
      <c r="H32" s="45">
        <v>117.2</v>
      </c>
    </row>
    <row r="33" spans="1:8" x14ac:dyDescent="0.25">
      <c r="A33" s="59"/>
      <c r="B33" s="41"/>
      <c r="C33" s="67" t="s">
        <v>13</v>
      </c>
      <c r="D33" s="68">
        <f>SUM(D28:D32)</f>
        <v>510</v>
      </c>
      <c r="E33" s="69">
        <f>SUM(E29:E32)</f>
        <v>25.88</v>
      </c>
      <c r="F33" s="69">
        <f>SUM(F29:F32)</f>
        <v>35.979999999999997</v>
      </c>
      <c r="G33" s="69">
        <f>SUM(G29:G32)</f>
        <v>35.67</v>
      </c>
      <c r="H33" s="70">
        <f>SUM(H29:H32)</f>
        <v>584.4</v>
      </c>
    </row>
    <row r="34" spans="1:8" x14ac:dyDescent="0.25">
      <c r="A34" s="59"/>
      <c r="B34" s="101" t="s">
        <v>14</v>
      </c>
      <c r="C34" s="102"/>
      <c r="D34" s="102"/>
      <c r="E34" s="102"/>
      <c r="F34" s="102"/>
      <c r="G34" s="102"/>
      <c r="H34" s="103"/>
    </row>
    <row r="35" spans="1:8" x14ac:dyDescent="0.25">
      <c r="A35" s="59"/>
      <c r="B35" s="60"/>
      <c r="C35" s="60"/>
      <c r="D35" s="60"/>
      <c r="E35" s="60"/>
      <c r="F35" s="60"/>
      <c r="G35" s="60"/>
      <c r="H35" s="60"/>
    </row>
    <row r="36" spans="1:8" x14ac:dyDescent="0.25">
      <c r="A36" s="59"/>
      <c r="B36" s="19"/>
      <c r="C36" s="59"/>
      <c r="D36" s="19"/>
      <c r="E36" s="19"/>
      <c r="F36" s="19"/>
      <c r="G36" s="19"/>
      <c r="H36" s="19"/>
    </row>
    <row r="37" spans="1:8" x14ac:dyDescent="0.25">
      <c r="A37" s="64"/>
      <c r="B37" s="19"/>
      <c r="C37" s="64"/>
      <c r="D37" s="19"/>
      <c r="E37" s="19"/>
      <c r="F37" s="19"/>
      <c r="G37" s="19"/>
      <c r="H37" s="19"/>
    </row>
    <row r="38" spans="1:8" x14ac:dyDescent="0.25">
      <c r="A38" s="64"/>
      <c r="B38" s="19"/>
      <c r="C38" s="64"/>
      <c r="D38" s="19"/>
      <c r="E38" s="19"/>
      <c r="F38" s="19"/>
      <c r="G38" s="19"/>
      <c r="H38" s="19"/>
    </row>
    <row r="39" spans="1:8" x14ac:dyDescent="0.25">
      <c r="A39" s="59"/>
      <c r="B39" s="19"/>
      <c r="C39" s="59"/>
      <c r="D39" s="19"/>
      <c r="E39" s="19"/>
      <c r="F39" s="19"/>
      <c r="G39" s="19"/>
      <c r="H39" s="19"/>
    </row>
    <row r="40" spans="1:8" ht="12.75" thickBot="1" x14ac:dyDescent="0.3">
      <c r="A40" s="59"/>
      <c r="B40" s="20"/>
      <c r="C40" s="20"/>
      <c r="D40" s="20"/>
      <c r="E40" s="21"/>
      <c r="F40" s="21"/>
      <c r="G40" s="21"/>
      <c r="H40" s="21"/>
    </row>
    <row r="41" spans="1:8" x14ac:dyDescent="0.25">
      <c r="A41" s="59"/>
      <c r="B41" s="84" t="s">
        <v>97</v>
      </c>
      <c r="C41" s="85"/>
      <c r="D41" s="85"/>
      <c r="E41" s="85"/>
      <c r="F41" s="85"/>
      <c r="G41" s="85"/>
      <c r="H41" s="104"/>
    </row>
    <row r="42" spans="1:8" x14ac:dyDescent="0.25">
      <c r="A42" s="59"/>
      <c r="B42" s="106" t="s">
        <v>2</v>
      </c>
      <c r="C42" s="92" t="s">
        <v>3</v>
      </c>
      <c r="D42" s="94" t="s">
        <v>4</v>
      </c>
      <c r="E42" s="96" t="s">
        <v>5</v>
      </c>
      <c r="F42" s="97"/>
      <c r="G42" s="98"/>
      <c r="H42" s="99" t="s">
        <v>6</v>
      </c>
    </row>
    <row r="43" spans="1:8" x14ac:dyDescent="0.25">
      <c r="A43" s="59"/>
      <c r="B43" s="107"/>
      <c r="C43" s="93"/>
      <c r="D43" s="95"/>
      <c r="E43" s="55" t="s">
        <v>7</v>
      </c>
      <c r="F43" s="55" t="s">
        <v>8</v>
      </c>
      <c r="G43" s="55" t="s">
        <v>9</v>
      </c>
      <c r="H43" s="100"/>
    </row>
    <row r="44" spans="1:8" x14ac:dyDescent="0.25">
      <c r="A44" s="59"/>
      <c r="B44" s="112" t="s">
        <v>35</v>
      </c>
      <c r="C44" s="113"/>
      <c r="D44" s="113"/>
      <c r="E44" s="113"/>
      <c r="F44" s="113"/>
      <c r="G44" s="113"/>
      <c r="H44" s="114"/>
    </row>
    <row r="45" spans="1:8" ht="21" customHeight="1" x14ac:dyDescent="0.25">
      <c r="A45" s="59"/>
      <c r="B45" s="41" t="s">
        <v>42</v>
      </c>
      <c r="C45" s="43" t="s">
        <v>34</v>
      </c>
      <c r="D45" s="43">
        <v>150</v>
      </c>
      <c r="E45" s="44">
        <v>5.5</v>
      </c>
      <c r="F45" s="44">
        <v>4.5</v>
      </c>
      <c r="G45" s="44">
        <v>26.44</v>
      </c>
      <c r="H45" s="44">
        <v>168.2</v>
      </c>
    </row>
    <row r="46" spans="1:8" ht="15" customHeight="1" x14ac:dyDescent="0.25">
      <c r="A46" s="59"/>
      <c r="B46" s="43" t="s">
        <v>30</v>
      </c>
      <c r="C46" s="42" t="s">
        <v>85</v>
      </c>
      <c r="D46" s="43">
        <v>100</v>
      </c>
      <c r="E46" s="44">
        <v>14.9</v>
      </c>
      <c r="F46" s="44">
        <v>8.3000000000000007</v>
      </c>
      <c r="G46" s="44">
        <v>11.9</v>
      </c>
      <c r="H46" s="44">
        <v>163</v>
      </c>
    </row>
    <row r="47" spans="1:8" ht="18.75" customHeight="1" x14ac:dyDescent="0.25">
      <c r="A47" s="59"/>
      <c r="B47" s="1" t="s">
        <v>45</v>
      </c>
      <c r="C47" s="2" t="s">
        <v>19</v>
      </c>
      <c r="D47" s="2">
        <v>200</v>
      </c>
      <c r="E47" s="3">
        <v>0.6</v>
      </c>
      <c r="F47" s="3">
        <v>0</v>
      </c>
      <c r="G47" s="3">
        <v>22.7</v>
      </c>
      <c r="H47" s="10">
        <v>93.2</v>
      </c>
    </row>
    <row r="48" spans="1:8" x14ac:dyDescent="0.25">
      <c r="A48" s="59"/>
      <c r="B48" s="1" t="s">
        <v>30</v>
      </c>
      <c r="C48" s="2" t="s">
        <v>11</v>
      </c>
      <c r="D48" s="2">
        <v>50</v>
      </c>
      <c r="E48" s="3">
        <v>3.8</v>
      </c>
      <c r="F48" s="3">
        <v>0.4</v>
      </c>
      <c r="G48" s="3">
        <v>24.7</v>
      </c>
      <c r="H48" s="10">
        <v>117.2</v>
      </c>
    </row>
    <row r="49" spans="1:8" x14ac:dyDescent="0.25">
      <c r="A49" s="59"/>
      <c r="B49" s="18"/>
      <c r="C49" s="11" t="s">
        <v>20</v>
      </c>
      <c r="D49" s="16">
        <v>500</v>
      </c>
      <c r="E49" s="12">
        <f>SUM(E44:E48)</f>
        <v>24.8</v>
      </c>
      <c r="F49" s="12">
        <f>SUM(F44:F48)</f>
        <v>13.200000000000001</v>
      </c>
      <c r="G49" s="12">
        <f>SUM(G44:G48)</f>
        <v>85.740000000000009</v>
      </c>
      <c r="H49" s="22">
        <f>SUM(H45:H48)</f>
        <v>541.6</v>
      </c>
    </row>
    <row r="50" spans="1:8" x14ac:dyDescent="0.25">
      <c r="A50" s="64"/>
      <c r="B50" s="78"/>
      <c r="C50" s="78"/>
      <c r="D50" s="79"/>
      <c r="E50" s="80"/>
      <c r="F50" s="80"/>
      <c r="G50" s="80"/>
      <c r="H50" s="80"/>
    </row>
    <row r="51" spans="1:8" x14ac:dyDescent="0.25">
      <c r="A51" s="59"/>
      <c r="B51" s="20"/>
      <c r="C51" s="20"/>
      <c r="D51" s="20"/>
      <c r="E51" s="21"/>
      <c r="F51" s="21"/>
      <c r="G51" s="21"/>
      <c r="H51" s="21"/>
    </row>
    <row r="52" spans="1:8" x14ac:dyDescent="0.25">
      <c r="A52" s="59"/>
      <c r="B52" s="20"/>
      <c r="C52" s="20"/>
      <c r="D52" s="20"/>
      <c r="E52" s="21"/>
      <c r="F52" s="21"/>
      <c r="G52" s="21"/>
      <c r="H52" s="21"/>
    </row>
    <row r="53" spans="1:8" x14ac:dyDescent="0.25">
      <c r="A53" s="64"/>
      <c r="B53" s="20"/>
      <c r="C53" s="20"/>
      <c r="D53" s="20"/>
      <c r="E53" s="21"/>
      <c r="F53" s="21"/>
      <c r="G53" s="21"/>
      <c r="H53" s="21"/>
    </row>
    <row r="54" spans="1:8" x14ac:dyDescent="0.25">
      <c r="A54" s="64"/>
      <c r="B54" s="20"/>
      <c r="C54" s="20"/>
      <c r="D54" s="20"/>
      <c r="E54" s="21"/>
      <c r="F54" s="21"/>
      <c r="G54" s="21"/>
      <c r="H54" s="21"/>
    </row>
    <row r="55" spans="1:8" hidden="1" x14ac:dyDescent="0.25">
      <c r="A55" s="59"/>
      <c r="B55" s="20"/>
      <c r="C55" s="20"/>
      <c r="D55" s="20"/>
      <c r="E55" s="21"/>
      <c r="F55" s="21"/>
      <c r="G55" s="21"/>
      <c r="H55" s="21"/>
    </row>
    <row r="56" spans="1:8" x14ac:dyDescent="0.25">
      <c r="A56" s="64"/>
      <c r="B56" s="20"/>
      <c r="C56" s="20"/>
      <c r="D56" s="20"/>
      <c r="E56" s="21"/>
      <c r="F56" s="21"/>
      <c r="G56" s="21"/>
      <c r="H56" s="21"/>
    </row>
    <row r="57" spans="1:8" x14ac:dyDescent="0.25">
      <c r="A57" s="59"/>
      <c r="B57" s="59"/>
      <c r="C57" s="59"/>
      <c r="D57" s="59"/>
      <c r="E57" s="59"/>
      <c r="F57" s="59"/>
      <c r="G57" s="59"/>
      <c r="H57" s="59"/>
    </row>
    <row r="58" spans="1:8" x14ac:dyDescent="0.25">
      <c r="A58" s="59"/>
      <c r="B58" s="59"/>
      <c r="C58" s="59"/>
      <c r="D58" s="59"/>
      <c r="E58" s="59"/>
      <c r="F58" s="59"/>
      <c r="G58" s="59"/>
      <c r="H58" s="59"/>
    </row>
    <row r="59" spans="1:8" ht="12.75" thickBot="1" x14ac:dyDescent="0.3">
      <c r="A59" s="59"/>
      <c r="B59" s="59"/>
      <c r="C59" s="59"/>
      <c r="D59" s="59"/>
      <c r="E59" s="59"/>
      <c r="F59" s="59"/>
      <c r="G59" s="59"/>
      <c r="H59" s="59"/>
    </row>
    <row r="60" spans="1:8" x14ac:dyDescent="0.25">
      <c r="A60" s="59"/>
      <c r="B60" s="84" t="s">
        <v>98</v>
      </c>
      <c r="C60" s="85"/>
      <c r="D60" s="85"/>
      <c r="E60" s="85"/>
      <c r="F60" s="85"/>
      <c r="G60" s="85"/>
      <c r="H60" s="104"/>
    </row>
    <row r="61" spans="1:8" x14ac:dyDescent="0.25">
      <c r="A61" s="59"/>
      <c r="B61" s="106" t="s">
        <v>2</v>
      </c>
      <c r="C61" s="92" t="s">
        <v>3</v>
      </c>
      <c r="D61" s="94" t="s">
        <v>4</v>
      </c>
      <c r="E61" s="96" t="s">
        <v>5</v>
      </c>
      <c r="F61" s="97"/>
      <c r="G61" s="98"/>
      <c r="H61" s="99" t="s">
        <v>6</v>
      </c>
    </row>
    <row r="62" spans="1:8" x14ac:dyDescent="0.25">
      <c r="A62" s="59"/>
      <c r="B62" s="107"/>
      <c r="C62" s="93"/>
      <c r="D62" s="95"/>
      <c r="E62" s="55" t="s">
        <v>7</v>
      </c>
      <c r="F62" s="55" t="s">
        <v>8</v>
      </c>
      <c r="G62" s="55" t="s">
        <v>9</v>
      </c>
      <c r="H62" s="100"/>
    </row>
    <row r="63" spans="1:8" x14ac:dyDescent="0.25">
      <c r="A63" s="59"/>
      <c r="B63" s="112" t="s">
        <v>33</v>
      </c>
      <c r="C63" s="113"/>
      <c r="D63" s="113"/>
      <c r="E63" s="113"/>
      <c r="F63" s="113"/>
      <c r="G63" s="113"/>
      <c r="H63" s="114"/>
    </row>
    <row r="64" spans="1:8" ht="19.5" customHeight="1" x14ac:dyDescent="0.25">
      <c r="A64" s="59"/>
      <c r="B64" s="41" t="s">
        <v>109</v>
      </c>
      <c r="C64" s="42" t="s">
        <v>110</v>
      </c>
      <c r="D64" s="43">
        <v>100</v>
      </c>
      <c r="E64" s="44">
        <v>1.6</v>
      </c>
      <c r="F64" s="44">
        <v>6</v>
      </c>
      <c r="G64" s="44">
        <v>8.8000000000000007</v>
      </c>
      <c r="H64" s="45">
        <v>95.7</v>
      </c>
    </row>
    <row r="65" spans="1:8" ht="16.5" customHeight="1" x14ac:dyDescent="0.25">
      <c r="A65" s="59"/>
      <c r="B65" s="4" t="s">
        <v>44</v>
      </c>
      <c r="C65" s="8" t="s">
        <v>18</v>
      </c>
      <c r="D65" s="5">
        <v>150</v>
      </c>
      <c r="E65" s="6">
        <v>15.9</v>
      </c>
      <c r="F65" s="6">
        <v>12</v>
      </c>
      <c r="G65" s="6">
        <v>13.6</v>
      </c>
      <c r="H65" s="15">
        <v>237</v>
      </c>
    </row>
    <row r="66" spans="1:8" ht="18" customHeight="1" x14ac:dyDescent="0.25">
      <c r="A66" s="59"/>
      <c r="B66" s="1" t="s">
        <v>92</v>
      </c>
      <c r="C66" s="7" t="s">
        <v>22</v>
      </c>
      <c r="D66" s="2">
        <v>200</v>
      </c>
      <c r="E66" s="3">
        <v>0.6</v>
      </c>
      <c r="F66" s="3">
        <v>0</v>
      </c>
      <c r="G66" s="3">
        <v>27</v>
      </c>
      <c r="H66" s="10">
        <v>110.4</v>
      </c>
    </row>
    <row r="67" spans="1:8" ht="21.75" customHeight="1" x14ac:dyDescent="0.25">
      <c r="A67" s="59"/>
      <c r="B67" s="1" t="s">
        <v>30</v>
      </c>
      <c r="C67" s="2" t="s">
        <v>11</v>
      </c>
      <c r="D67" s="2">
        <v>50</v>
      </c>
      <c r="E67" s="3">
        <v>3.8</v>
      </c>
      <c r="F67" s="3">
        <v>0.4</v>
      </c>
      <c r="G67" s="3">
        <v>24.7</v>
      </c>
      <c r="H67" s="10">
        <v>117.2</v>
      </c>
    </row>
    <row r="68" spans="1:8" x14ac:dyDescent="0.25">
      <c r="A68" s="59"/>
      <c r="B68" s="23"/>
      <c r="C68" s="24" t="s">
        <v>13</v>
      </c>
      <c r="D68" s="24">
        <f>SUM(D63:D67)</f>
        <v>500</v>
      </c>
      <c r="E68" s="25">
        <f>SUM(E63:E67)</f>
        <v>21.900000000000002</v>
      </c>
      <c r="F68" s="25">
        <f>SUM(F63:F67)</f>
        <v>18.399999999999999</v>
      </c>
      <c r="G68" s="25">
        <f>SUM(G63:G67)</f>
        <v>74.099999999999994</v>
      </c>
      <c r="H68" s="26">
        <f>SUM(H64:H67)</f>
        <v>560.30000000000007</v>
      </c>
    </row>
    <row r="69" spans="1:8" x14ac:dyDescent="0.25">
      <c r="A69" s="59"/>
      <c r="B69" s="115" t="s">
        <v>14</v>
      </c>
      <c r="C69" s="116"/>
      <c r="D69" s="116"/>
      <c r="E69" s="116"/>
      <c r="F69" s="116"/>
      <c r="G69" s="116"/>
      <c r="H69" s="117"/>
    </row>
    <row r="70" spans="1:8" x14ac:dyDescent="0.25">
      <c r="A70" s="59"/>
      <c r="B70" s="59"/>
      <c r="C70" s="59"/>
      <c r="D70" s="59"/>
      <c r="E70" s="59"/>
      <c r="F70" s="59"/>
      <c r="G70" s="59"/>
      <c r="H70" s="59"/>
    </row>
    <row r="71" spans="1:8" x14ac:dyDescent="0.25">
      <c r="A71" s="59"/>
      <c r="B71" s="59"/>
      <c r="C71" s="59"/>
      <c r="D71" s="59"/>
      <c r="E71" s="59"/>
      <c r="F71" s="59"/>
      <c r="G71" s="59"/>
      <c r="H71" s="59"/>
    </row>
    <row r="72" spans="1:8" x14ac:dyDescent="0.25">
      <c r="A72" s="59"/>
      <c r="B72" s="59"/>
      <c r="C72" s="59"/>
      <c r="D72" s="59"/>
      <c r="E72" s="59"/>
      <c r="F72" s="59"/>
      <c r="G72" s="59"/>
      <c r="H72" s="59"/>
    </row>
    <row r="73" spans="1:8" x14ac:dyDescent="0.25">
      <c r="A73" s="64"/>
      <c r="B73" s="64"/>
      <c r="C73" s="64"/>
      <c r="D73" s="64"/>
      <c r="E73" s="64"/>
      <c r="F73" s="64"/>
      <c r="G73" s="64"/>
      <c r="H73" s="64"/>
    </row>
    <row r="74" spans="1:8" x14ac:dyDescent="0.25">
      <c r="A74" s="59"/>
      <c r="B74" s="59"/>
      <c r="C74" s="59"/>
      <c r="D74" s="59"/>
      <c r="E74" s="59"/>
      <c r="F74" s="59"/>
      <c r="G74" s="59"/>
      <c r="H74" s="59"/>
    </row>
    <row r="75" spans="1:8" x14ac:dyDescent="0.25">
      <c r="A75" s="64"/>
      <c r="B75" s="64"/>
      <c r="C75" s="64"/>
      <c r="D75" s="64"/>
      <c r="E75" s="64"/>
      <c r="F75" s="64"/>
      <c r="G75" s="64"/>
      <c r="H75" s="64"/>
    </row>
    <row r="76" spans="1:8" x14ac:dyDescent="0.25">
      <c r="A76" s="59"/>
      <c r="B76" s="59"/>
      <c r="C76" s="59"/>
      <c r="D76" s="59"/>
      <c r="E76" s="59"/>
      <c r="F76" s="59"/>
      <c r="G76" s="59"/>
      <c r="H76" s="59"/>
    </row>
    <row r="77" spans="1:8" ht="13.5" customHeight="1" x14ac:dyDescent="0.25">
      <c r="A77" s="59"/>
      <c r="B77" s="59"/>
      <c r="C77" s="59"/>
      <c r="D77" s="59"/>
      <c r="E77" s="59"/>
      <c r="F77" s="59"/>
      <c r="G77" s="59"/>
      <c r="H77" s="59"/>
    </row>
    <row r="78" spans="1:8" ht="13.5" customHeight="1" thickBot="1" x14ac:dyDescent="0.3">
      <c r="A78" s="59"/>
      <c r="B78" s="59"/>
      <c r="C78" s="59"/>
      <c r="D78" s="59"/>
      <c r="E78" s="59"/>
      <c r="F78" s="59"/>
      <c r="G78" s="59"/>
      <c r="H78" s="59"/>
    </row>
    <row r="79" spans="1:8" ht="13.5" customHeight="1" x14ac:dyDescent="0.25">
      <c r="A79" s="59"/>
      <c r="B79" s="84" t="s">
        <v>99</v>
      </c>
      <c r="C79" s="85"/>
      <c r="D79" s="85"/>
      <c r="E79" s="85"/>
      <c r="F79" s="85"/>
      <c r="G79" s="85"/>
      <c r="H79" s="104"/>
    </row>
    <row r="80" spans="1:8" ht="18" customHeight="1" x14ac:dyDescent="0.25">
      <c r="A80" s="59"/>
      <c r="B80" s="106" t="s">
        <v>2</v>
      </c>
      <c r="C80" s="92" t="s">
        <v>3</v>
      </c>
      <c r="D80" s="94" t="s">
        <v>4</v>
      </c>
      <c r="E80" s="96" t="s">
        <v>5</v>
      </c>
      <c r="F80" s="97"/>
      <c r="G80" s="98"/>
      <c r="H80" s="99" t="s">
        <v>6</v>
      </c>
    </row>
    <row r="81" spans="1:8" ht="15.75" customHeight="1" x14ac:dyDescent="0.25">
      <c r="A81" s="59"/>
      <c r="B81" s="107"/>
      <c r="C81" s="93"/>
      <c r="D81" s="95"/>
      <c r="E81" s="55" t="s">
        <v>7</v>
      </c>
      <c r="F81" s="55" t="s">
        <v>8</v>
      </c>
      <c r="G81" s="55" t="s">
        <v>9</v>
      </c>
      <c r="H81" s="100"/>
    </row>
    <row r="82" spans="1:8" ht="18.75" customHeight="1" x14ac:dyDescent="0.25">
      <c r="A82" s="59"/>
      <c r="B82" s="112" t="s">
        <v>33</v>
      </c>
      <c r="C82" s="113"/>
      <c r="D82" s="113"/>
      <c r="E82" s="113"/>
      <c r="F82" s="113"/>
      <c r="G82" s="113"/>
      <c r="H82" s="114"/>
    </row>
    <row r="83" spans="1:8" x14ac:dyDescent="0.25">
      <c r="A83" s="59"/>
      <c r="B83" s="1" t="s">
        <v>30</v>
      </c>
      <c r="C83" s="7" t="s">
        <v>25</v>
      </c>
      <c r="D83" s="2">
        <v>100</v>
      </c>
      <c r="E83" s="3">
        <v>0.26</v>
      </c>
      <c r="F83" s="3">
        <v>0.17</v>
      </c>
      <c r="G83" s="3">
        <v>11.41</v>
      </c>
      <c r="H83" s="10">
        <v>52</v>
      </c>
    </row>
    <row r="84" spans="1:8" ht="25.5" customHeight="1" x14ac:dyDescent="0.25">
      <c r="A84" s="59"/>
      <c r="B84" s="4" t="s">
        <v>111</v>
      </c>
      <c r="C84" s="9" t="s">
        <v>112</v>
      </c>
      <c r="D84" s="2">
        <v>180</v>
      </c>
      <c r="E84" s="3">
        <v>8</v>
      </c>
      <c r="F84" s="3">
        <v>4.4000000000000004</v>
      </c>
      <c r="G84" s="3">
        <v>28.3</v>
      </c>
      <c r="H84" s="10">
        <v>182.4</v>
      </c>
    </row>
    <row r="85" spans="1:8" ht="21.75" customHeight="1" x14ac:dyDescent="0.25">
      <c r="A85" s="59"/>
      <c r="B85" s="4" t="s">
        <v>91</v>
      </c>
      <c r="C85" s="5" t="s">
        <v>36</v>
      </c>
      <c r="D85" s="5">
        <v>200</v>
      </c>
      <c r="E85" s="5">
        <v>3.77</v>
      </c>
      <c r="F85" s="5">
        <v>2.6</v>
      </c>
      <c r="G85" s="5">
        <v>11.1</v>
      </c>
      <c r="H85" s="13">
        <v>90.44</v>
      </c>
    </row>
    <row r="86" spans="1:8" ht="15" customHeight="1" x14ac:dyDescent="0.25">
      <c r="A86" s="59"/>
      <c r="B86" s="2" t="s">
        <v>87</v>
      </c>
      <c r="C86" s="7" t="s">
        <v>31</v>
      </c>
      <c r="D86" s="2">
        <v>20</v>
      </c>
      <c r="E86" s="3">
        <v>5.2</v>
      </c>
      <c r="F86" s="3">
        <v>5.3</v>
      </c>
      <c r="G86" s="3">
        <v>0</v>
      </c>
      <c r="H86" s="3">
        <v>68.5</v>
      </c>
    </row>
    <row r="87" spans="1:8" ht="15" customHeight="1" x14ac:dyDescent="0.25">
      <c r="A87" s="59"/>
      <c r="B87" s="1" t="s">
        <v>30</v>
      </c>
      <c r="C87" s="7" t="s">
        <v>29</v>
      </c>
      <c r="D87" s="2">
        <v>25</v>
      </c>
      <c r="E87" s="3">
        <v>1.9</v>
      </c>
      <c r="F87" s="3">
        <v>0.6</v>
      </c>
      <c r="G87" s="3">
        <v>12.85</v>
      </c>
      <c r="H87" s="10">
        <v>64.400000000000006</v>
      </c>
    </row>
    <row r="88" spans="1:8" ht="15" customHeight="1" x14ac:dyDescent="0.25">
      <c r="A88" s="59"/>
      <c r="B88" s="18"/>
      <c r="C88" s="11" t="s">
        <v>15</v>
      </c>
      <c r="D88" s="11">
        <f>SUM(D83:D87)</f>
        <v>525</v>
      </c>
      <c r="E88" s="14">
        <f>SUM(E83:E87)</f>
        <v>19.13</v>
      </c>
      <c r="F88" s="14">
        <f>SUM(F83:F87)</f>
        <v>13.069999999999999</v>
      </c>
      <c r="G88" s="14">
        <f>SUM(G83:G87)</f>
        <v>63.660000000000004</v>
      </c>
      <c r="H88" s="17">
        <f>SUM(H83:H87)</f>
        <v>457.74</v>
      </c>
    </row>
    <row r="89" spans="1:8" ht="15" customHeight="1" x14ac:dyDescent="0.25">
      <c r="A89" s="59"/>
      <c r="B89" s="60"/>
      <c r="C89" s="60"/>
      <c r="D89" s="60"/>
      <c r="E89" s="60"/>
      <c r="F89" s="60"/>
      <c r="G89" s="60"/>
      <c r="H89" s="60"/>
    </row>
    <row r="90" spans="1:8" ht="16.5" customHeight="1" x14ac:dyDescent="0.25">
      <c r="A90" s="59"/>
      <c r="B90" s="59"/>
      <c r="C90" s="59"/>
      <c r="D90" s="59"/>
      <c r="E90" s="59"/>
      <c r="F90" s="59"/>
      <c r="G90" s="59"/>
      <c r="H90" s="59"/>
    </row>
    <row r="91" spans="1:8" ht="16.5" customHeight="1" x14ac:dyDescent="0.25">
      <c r="A91" s="59"/>
      <c r="B91" s="59"/>
      <c r="C91" s="59"/>
      <c r="D91" s="59"/>
      <c r="E91" s="59"/>
      <c r="F91" s="59"/>
      <c r="G91" s="59"/>
      <c r="H91" s="59"/>
    </row>
    <row r="92" spans="1:8" ht="16.5" customHeight="1" x14ac:dyDescent="0.25">
      <c r="A92" s="59"/>
      <c r="B92" s="59"/>
      <c r="C92" s="59"/>
      <c r="D92" s="59"/>
      <c r="E92" s="59"/>
      <c r="F92" s="59"/>
      <c r="G92" s="59"/>
      <c r="H92" s="59"/>
    </row>
    <row r="93" spans="1:8" ht="16.5" customHeight="1" thickBot="1" x14ac:dyDescent="0.3">
      <c r="A93" s="59"/>
      <c r="B93" s="59"/>
      <c r="C93" s="59"/>
      <c r="D93" s="59"/>
      <c r="E93" s="59"/>
      <c r="F93" s="59"/>
      <c r="G93" s="59"/>
      <c r="H93" s="59"/>
    </row>
    <row r="94" spans="1:8" ht="15.75" customHeight="1" x14ac:dyDescent="0.25">
      <c r="A94" s="59"/>
      <c r="B94" s="84" t="s">
        <v>100</v>
      </c>
      <c r="C94" s="85"/>
      <c r="D94" s="85"/>
      <c r="E94" s="85"/>
      <c r="F94" s="85"/>
      <c r="G94" s="85"/>
      <c r="H94" s="85"/>
    </row>
    <row r="95" spans="1:8" ht="15" customHeight="1" x14ac:dyDescent="0.25">
      <c r="A95" s="59"/>
      <c r="B95" s="110" t="s">
        <v>2</v>
      </c>
      <c r="C95" s="105" t="s">
        <v>3</v>
      </c>
      <c r="D95" s="118" t="s">
        <v>4</v>
      </c>
      <c r="E95" s="105" t="s">
        <v>5</v>
      </c>
      <c r="F95" s="105"/>
      <c r="G95" s="105"/>
      <c r="H95" s="118" t="s">
        <v>6</v>
      </c>
    </row>
    <row r="96" spans="1:8" ht="13.5" customHeight="1" x14ac:dyDescent="0.25">
      <c r="A96" s="59"/>
      <c r="B96" s="110"/>
      <c r="C96" s="105"/>
      <c r="D96" s="118"/>
      <c r="E96" s="55" t="s">
        <v>7</v>
      </c>
      <c r="F96" s="55" t="s">
        <v>8</v>
      </c>
      <c r="G96" s="55" t="s">
        <v>9</v>
      </c>
      <c r="H96" s="118"/>
    </row>
    <row r="97" spans="1:8" x14ac:dyDescent="0.25">
      <c r="A97" s="59"/>
      <c r="B97" s="108" t="s">
        <v>33</v>
      </c>
      <c r="C97" s="109"/>
      <c r="D97" s="109"/>
      <c r="E97" s="109"/>
      <c r="F97" s="109"/>
      <c r="G97" s="109"/>
      <c r="H97" s="109"/>
    </row>
    <row r="98" spans="1:8" ht="17.25" customHeight="1" x14ac:dyDescent="0.25">
      <c r="A98" s="59"/>
      <c r="B98" s="1" t="s">
        <v>37</v>
      </c>
      <c r="C98" s="7" t="s">
        <v>93</v>
      </c>
      <c r="D98" s="2">
        <v>180</v>
      </c>
      <c r="E98" s="2">
        <v>7.44</v>
      </c>
      <c r="F98" s="2">
        <v>9.48</v>
      </c>
      <c r="G98" s="2">
        <v>38.04</v>
      </c>
      <c r="H98" s="2">
        <v>267.24</v>
      </c>
    </row>
    <row r="99" spans="1:8" ht="18.75" customHeight="1" x14ac:dyDescent="0.25">
      <c r="A99" s="59"/>
      <c r="B99" s="41" t="s">
        <v>113</v>
      </c>
      <c r="C99" s="42" t="s">
        <v>114</v>
      </c>
      <c r="D99" s="43">
        <v>50</v>
      </c>
      <c r="E99" s="44">
        <v>6.35</v>
      </c>
      <c r="F99" s="44">
        <v>5.75</v>
      </c>
      <c r="G99" s="44">
        <v>0.35</v>
      </c>
      <c r="H99" s="71">
        <v>78.55</v>
      </c>
    </row>
    <row r="100" spans="1:8" ht="19.5" customHeight="1" x14ac:dyDescent="0.25">
      <c r="A100" s="59"/>
      <c r="B100" s="41" t="s">
        <v>38</v>
      </c>
      <c r="C100" s="43" t="s">
        <v>10</v>
      </c>
      <c r="D100" s="43">
        <v>200</v>
      </c>
      <c r="E100" s="72">
        <v>3.17</v>
      </c>
      <c r="F100" s="72">
        <v>0</v>
      </c>
      <c r="G100" s="72">
        <v>15.95</v>
      </c>
      <c r="H100" s="72">
        <v>100.6</v>
      </c>
    </row>
    <row r="101" spans="1:8" ht="16.5" customHeight="1" x14ac:dyDescent="0.25">
      <c r="A101" s="59"/>
      <c r="B101" s="41" t="s">
        <v>30</v>
      </c>
      <c r="C101" s="43" t="s">
        <v>122</v>
      </c>
      <c r="D101" s="43">
        <v>40</v>
      </c>
      <c r="E101" s="44">
        <v>3.8</v>
      </c>
      <c r="F101" s="44">
        <v>5.2</v>
      </c>
      <c r="G101" s="44">
        <v>17.84</v>
      </c>
      <c r="H101" s="44">
        <v>119.2</v>
      </c>
    </row>
    <row r="102" spans="1:8" ht="16.5" customHeight="1" x14ac:dyDescent="0.25">
      <c r="A102" s="59"/>
      <c r="B102" s="41" t="s">
        <v>30</v>
      </c>
      <c r="C102" s="43" t="s">
        <v>12</v>
      </c>
      <c r="D102" s="43">
        <v>30</v>
      </c>
      <c r="E102" s="72">
        <v>2.2400000000000002</v>
      </c>
      <c r="F102" s="72">
        <v>0.4</v>
      </c>
      <c r="G102" s="72">
        <v>19.7</v>
      </c>
      <c r="H102" s="72">
        <v>93.76</v>
      </c>
    </row>
    <row r="103" spans="1:8" x14ac:dyDescent="0.25">
      <c r="A103" s="59"/>
      <c r="B103" s="73"/>
      <c r="C103" s="67" t="s">
        <v>13</v>
      </c>
      <c r="D103" s="74">
        <f>SUM(D98:D102)</f>
        <v>500</v>
      </c>
      <c r="E103" s="75">
        <f>SUM(E98:E102)</f>
        <v>23</v>
      </c>
      <c r="F103" s="75">
        <f>SUM(F98:F102)</f>
        <v>20.83</v>
      </c>
      <c r="G103" s="75">
        <f>SUM(G98:G102)</f>
        <v>91.88000000000001</v>
      </c>
      <c r="H103" s="75">
        <f>SUM(H98:H102)</f>
        <v>659.35</v>
      </c>
    </row>
    <row r="104" spans="1:8" x14ac:dyDescent="0.25">
      <c r="A104" s="59"/>
      <c r="B104" s="19"/>
      <c r="C104" s="59"/>
      <c r="D104" s="19"/>
      <c r="E104" s="19"/>
      <c r="F104" s="19"/>
      <c r="G104" s="19"/>
      <c r="H104" s="19"/>
    </row>
    <row r="105" spans="1:8" ht="17.25" customHeight="1" x14ac:dyDescent="0.25">
      <c r="A105" s="59"/>
      <c r="B105" s="19"/>
      <c r="C105" s="59"/>
      <c r="D105" s="19"/>
      <c r="E105" s="19"/>
      <c r="F105" s="19"/>
      <c r="G105" s="19"/>
      <c r="H105" s="19"/>
    </row>
    <row r="106" spans="1:8" ht="20.25" customHeight="1" x14ac:dyDescent="0.25">
      <c r="A106" s="59"/>
      <c r="B106" s="19"/>
      <c r="C106" s="59"/>
      <c r="D106" s="19"/>
      <c r="E106" s="19"/>
      <c r="F106" s="19"/>
      <c r="G106" s="19"/>
      <c r="H106" s="19"/>
    </row>
    <row r="107" spans="1:8" ht="16.5" customHeight="1" thickBot="1" x14ac:dyDescent="0.3">
      <c r="A107" s="59"/>
      <c r="B107" s="59"/>
      <c r="C107" s="59"/>
      <c r="D107" s="59"/>
      <c r="E107" s="59"/>
      <c r="F107" s="59"/>
      <c r="G107" s="59"/>
      <c r="H107" s="59"/>
    </row>
    <row r="108" spans="1:8" ht="16.5" customHeight="1" x14ac:dyDescent="0.25">
      <c r="A108" s="59"/>
      <c r="B108" s="84" t="s">
        <v>101</v>
      </c>
      <c r="C108" s="85"/>
      <c r="D108" s="85"/>
      <c r="E108" s="85"/>
      <c r="F108" s="85"/>
      <c r="G108" s="85"/>
      <c r="H108" s="85"/>
    </row>
    <row r="109" spans="1:8" ht="19.5" customHeight="1" x14ac:dyDescent="0.25">
      <c r="A109" s="59"/>
      <c r="B109" s="110" t="s">
        <v>2</v>
      </c>
      <c r="C109" s="105" t="s">
        <v>3</v>
      </c>
      <c r="D109" s="118" t="s">
        <v>4</v>
      </c>
      <c r="E109" s="105" t="s">
        <v>5</v>
      </c>
      <c r="F109" s="105"/>
      <c r="G109" s="105"/>
      <c r="H109" s="105" t="s">
        <v>6</v>
      </c>
    </row>
    <row r="110" spans="1:8" ht="20.25" customHeight="1" x14ac:dyDescent="0.25">
      <c r="A110" s="59"/>
      <c r="B110" s="110"/>
      <c r="C110" s="105"/>
      <c r="D110" s="118"/>
      <c r="E110" s="55" t="s">
        <v>7</v>
      </c>
      <c r="F110" s="55" t="s">
        <v>8</v>
      </c>
      <c r="G110" s="55" t="s">
        <v>9</v>
      </c>
      <c r="H110" s="105"/>
    </row>
    <row r="111" spans="1:8" x14ac:dyDescent="0.25">
      <c r="A111" s="59"/>
      <c r="B111" s="112" t="s">
        <v>40</v>
      </c>
      <c r="C111" s="113"/>
      <c r="D111" s="113"/>
      <c r="E111" s="113"/>
      <c r="F111" s="113"/>
      <c r="G111" s="113"/>
      <c r="H111" s="113"/>
    </row>
    <row r="112" spans="1:8" x14ac:dyDescent="0.25">
      <c r="A112" s="59"/>
      <c r="B112" s="58" t="s">
        <v>90</v>
      </c>
      <c r="C112" s="55" t="s">
        <v>39</v>
      </c>
      <c r="D112" s="2">
        <v>200</v>
      </c>
      <c r="E112" s="3">
        <v>10.5</v>
      </c>
      <c r="F112" s="3">
        <v>13.5</v>
      </c>
      <c r="G112" s="3">
        <v>53.2</v>
      </c>
      <c r="H112" s="3">
        <v>376.3</v>
      </c>
    </row>
    <row r="113" spans="1:12" x14ac:dyDescent="0.25">
      <c r="A113" s="59"/>
      <c r="B113" s="2" t="s">
        <v>43</v>
      </c>
      <c r="C113" s="7" t="s">
        <v>26</v>
      </c>
      <c r="D113" s="2">
        <v>200</v>
      </c>
      <c r="E113" s="3">
        <v>0.7</v>
      </c>
      <c r="F113" s="3">
        <v>0.3</v>
      </c>
      <c r="G113" s="3">
        <v>20.8</v>
      </c>
      <c r="H113" s="3">
        <v>88.7</v>
      </c>
    </row>
    <row r="114" spans="1:12" x14ac:dyDescent="0.25">
      <c r="A114" s="59"/>
      <c r="B114" s="1" t="s">
        <v>30</v>
      </c>
      <c r="C114" s="2" t="s">
        <v>16</v>
      </c>
      <c r="D114" s="2">
        <v>45</v>
      </c>
      <c r="E114" s="3">
        <v>0.27</v>
      </c>
      <c r="F114" s="3">
        <v>0.54</v>
      </c>
      <c r="G114" s="3">
        <v>15.03</v>
      </c>
      <c r="H114" s="3">
        <v>66.06</v>
      </c>
    </row>
    <row r="115" spans="1:12" ht="20.25" customHeight="1" x14ac:dyDescent="0.25">
      <c r="A115" s="59"/>
      <c r="B115" s="1" t="s">
        <v>30</v>
      </c>
      <c r="C115" s="7" t="s">
        <v>25</v>
      </c>
      <c r="D115" s="2">
        <v>100</v>
      </c>
      <c r="E115" s="3">
        <v>0.26</v>
      </c>
      <c r="F115" s="3">
        <v>0.17</v>
      </c>
      <c r="G115" s="3">
        <v>11.41</v>
      </c>
      <c r="H115" s="10">
        <v>52</v>
      </c>
    </row>
    <row r="116" spans="1:12" x14ac:dyDescent="0.25">
      <c r="A116" s="59"/>
      <c r="B116" s="18"/>
      <c r="C116" s="11" t="s">
        <v>20</v>
      </c>
      <c r="D116" s="16">
        <f>SUM(D112:D115)</f>
        <v>545</v>
      </c>
      <c r="E116" s="12">
        <f>SUM(E112:E115)</f>
        <v>11.729999999999999</v>
      </c>
      <c r="F116" s="12">
        <f>SUM(F112:F115)</f>
        <v>14.51</v>
      </c>
      <c r="G116" s="12">
        <f>SUM(G112:G115)</f>
        <v>100.44</v>
      </c>
      <c r="H116" s="12">
        <f>SUM(H112:H115)</f>
        <v>583.05999999999995</v>
      </c>
    </row>
    <row r="117" spans="1:12" x14ac:dyDescent="0.25">
      <c r="A117" s="59"/>
      <c r="B117" s="59"/>
      <c r="C117" s="59"/>
      <c r="D117" s="59"/>
      <c r="E117" s="59"/>
      <c r="F117" s="59"/>
      <c r="G117" s="59"/>
      <c r="H117" s="59"/>
    </row>
    <row r="118" spans="1:12" x14ac:dyDescent="0.25">
      <c r="A118" s="59"/>
      <c r="B118" s="59"/>
      <c r="C118" s="59"/>
      <c r="D118" s="59"/>
      <c r="E118" s="59"/>
      <c r="F118" s="59"/>
      <c r="G118" s="59"/>
      <c r="H118" s="59"/>
    </row>
    <row r="119" spans="1:12" ht="24" customHeight="1" x14ac:dyDescent="0.25">
      <c r="A119" s="59"/>
      <c r="B119" s="59"/>
      <c r="C119" s="134"/>
      <c r="D119" s="134"/>
      <c r="E119" s="134"/>
      <c r="F119" s="134"/>
      <c r="G119" s="134"/>
      <c r="H119" s="59"/>
    </row>
    <row r="120" spans="1:12" ht="24" customHeight="1" thickBot="1" x14ac:dyDescent="0.3">
      <c r="A120" s="59"/>
      <c r="B120" s="59"/>
      <c r="C120" s="134"/>
      <c r="D120" s="134"/>
      <c r="E120" s="134"/>
      <c r="F120" s="134"/>
      <c r="G120" s="134"/>
      <c r="H120" s="59"/>
    </row>
    <row r="121" spans="1:12" ht="24" customHeight="1" x14ac:dyDescent="0.25">
      <c r="A121" s="59"/>
      <c r="B121" s="84" t="s">
        <v>102</v>
      </c>
      <c r="C121" s="85"/>
      <c r="D121" s="85"/>
      <c r="E121" s="85"/>
      <c r="F121" s="85"/>
      <c r="G121" s="85"/>
      <c r="H121" s="135"/>
    </row>
    <row r="122" spans="1:12" ht="24" customHeight="1" x14ac:dyDescent="0.25">
      <c r="A122" s="59"/>
      <c r="B122" s="110" t="s">
        <v>2</v>
      </c>
      <c r="C122" s="105" t="s">
        <v>3</v>
      </c>
      <c r="D122" s="118" t="s">
        <v>4</v>
      </c>
      <c r="E122" s="105" t="s">
        <v>5</v>
      </c>
      <c r="F122" s="105"/>
      <c r="G122" s="105"/>
      <c r="H122" s="105" t="s">
        <v>6</v>
      </c>
    </row>
    <row r="123" spans="1:12" ht="24" customHeight="1" x14ac:dyDescent="0.25">
      <c r="A123" s="59"/>
      <c r="B123" s="110"/>
      <c r="C123" s="105"/>
      <c r="D123" s="118"/>
      <c r="E123" s="55" t="s">
        <v>7</v>
      </c>
      <c r="F123" s="55" t="s">
        <v>8</v>
      </c>
      <c r="G123" s="55" t="s">
        <v>9</v>
      </c>
      <c r="H123" s="105"/>
    </row>
    <row r="124" spans="1:12" ht="24" customHeight="1" x14ac:dyDescent="0.25">
      <c r="A124" s="59"/>
      <c r="B124" s="108" t="s">
        <v>40</v>
      </c>
      <c r="C124" s="109"/>
      <c r="D124" s="109"/>
      <c r="E124" s="109"/>
      <c r="F124" s="109"/>
      <c r="G124" s="109"/>
      <c r="H124" s="109"/>
    </row>
    <row r="125" spans="1:12" ht="23.25" customHeight="1" x14ac:dyDescent="0.25">
      <c r="A125" s="59"/>
      <c r="B125" s="41" t="s">
        <v>115</v>
      </c>
      <c r="C125" s="43" t="s">
        <v>116</v>
      </c>
      <c r="D125" s="43">
        <v>100</v>
      </c>
      <c r="E125" s="44">
        <v>22.06</v>
      </c>
      <c r="F125" s="44">
        <v>25.26</v>
      </c>
      <c r="G125" s="44">
        <v>0.48</v>
      </c>
      <c r="H125" s="45">
        <v>317.5</v>
      </c>
    </row>
    <row r="126" spans="1:12" ht="16.5" customHeight="1" x14ac:dyDescent="0.25">
      <c r="A126" s="59"/>
      <c r="B126" s="41" t="s">
        <v>41</v>
      </c>
      <c r="C126" s="42" t="s">
        <v>117</v>
      </c>
      <c r="D126" s="43">
        <v>150</v>
      </c>
      <c r="E126" s="43">
        <v>4.5</v>
      </c>
      <c r="F126" s="44">
        <v>3</v>
      </c>
      <c r="G126" s="43">
        <v>20.5</v>
      </c>
      <c r="H126" s="43">
        <v>145.30000000000001</v>
      </c>
    </row>
    <row r="127" spans="1:12" ht="14.25" customHeight="1" x14ac:dyDescent="0.25">
      <c r="A127" s="59"/>
      <c r="B127" s="41" t="s">
        <v>118</v>
      </c>
      <c r="C127" s="42" t="s">
        <v>17</v>
      </c>
      <c r="D127" s="43">
        <v>200</v>
      </c>
      <c r="E127" s="44">
        <v>1.2</v>
      </c>
      <c r="F127" s="44">
        <v>0</v>
      </c>
      <c r="G127" s="44">
        <v>6.4</v>
      </c>
      <c r="H127" s="45">
        <v>26.4</v>
      </c>
      <c r="K127" s="46"/>
      <c r="L127" s="47"/>
    </row>
    <row r="128" spans="1:12" x14ac:dyDescent="0.25">
      <c r="A128" s="59"/>
      <c r="B128" s="41" t="s">
        <v>30</v>
      </c>
      <c r="C128" s="43" t="s">
        <v>11</v>
      </c>
      <c r="D128" s="43">
        <v>40</v>
      </c>
      <c r="E128" s="44">
        <v>3.04</v>
      </c>
      <c r="F128" s="44">
        <v>0.32</v>
      </c>
      <c r="G128" s="44">
        <v>19.68</v>
      </c>
      <c r="H128" s="44">
        <v>93.76</v>
      </c>
    </row>
    <row r="129" spans="1:17" x14ac:dyDescent="0.25">
      <c r="A129" s="59"/>
      <c r="B129" s="1"/>
      <c r="C129" s="11" t="s">
        <v>13</v>
      </c>
      <c r="D129" s="11">
        <v>500</v>
      </c>
      <c r="E129" s="12">
        <f>SUM(E125:E128)</f>
        <v>30.799999999999997</v>
      </c>
      <c r="F129" s="12">
        <f>SUM(F125:F128)</f>
        <v>28.580000000000002</v>
      </c>
      <c r="G129" s="12">
        <f>SUM(G125:G128)</f>
        <v>47.06</v>
      </c>
      <c r="H129" s="12">
        <f>SUM(H125:H128)</f>
        <v>582.96</v>
      </c>
    </row>
    <row r="130" spans="1:17" x14ac:dyDescent="0.25">
      <c r="A130" s="64"/>
      <c r="B130" s="20"/>
      <c r="C130" s="78"/>
      <c r="D130" s="78"/>
      <c r="E130" s="80"/>
      <c r="F130" s="80"/>
      <c r="G130" s="80"/>
      <c r="H130" s="80"/>
    </row>
    <row r="131" spans="1:17" x14ac:dyDescent="0.25">
      <c r="A131" s="64"/>
      <c r="B131" s="20"/>
      <c r="C131" s="78"/>
      <c r="D131" s="78"/>
      <c r="E131" s="80"/>
      <c r="F131" s="80"/>
      <c r="G131" s="80"/>
      <c r="H131" s="80"/>
    </row>
    <row r="132" spans="1:17" x14ac:dyDescent="0.25">
      <c r="A132" s="64"/>
      <c r="B132" s="20"/>
      <c r="C132" s="78"/>
      <c r="D132" s="78"/>
      <c r="E132" s="80"/>
      <c r="F132" s="80"/>
      <c r="G132" s="80"/>
      <c r="H132" s="80"/>
    </row>
    <row r="133" spans="1:17" ht="26.25" customHeight="1" x14ac:dyDescent="0.25">
      <c r="A133" s="2" t="s">
        <v>48</v>
      </c>
      <c r="B133" s="19"/>
      <c r="C133" s="59"/>
      <c r="D133" s="27"/>
      <c r="E133" s="27"/>
      <c r="F133" s="27"/>
      <c r="G133" s="27"/>
      <c r="H133" s="27"/>
    </row>
    <row r="134" spans="1:17" ht="26.25" customHeight="1" x14ac:dyDescent="0.25">
      <c r="A134" s="20"/>
      <c r="B134" s="19"/>
      <c r="C134" s="64"/>
      <c r="D134" s="27"/>
      <c r="E134" s="27"/>
      <c r="F134" s="27"/>
      <c r="G134" s="27"/>
      <c r="H134" s="27"/>
    </row>
    <row r="135" spans="1:17" ht="16.5" customHeight="1" x14ac:dyDescent="0.25">
      <c r="A135" s="59"/>
      <c r="B135" s="59"/>
      <c r="C135" s="59"/>
      <c r="D135" s="59"/>
      <c r="E135" s="59"/>
      <c r="F135" s="59"/>
      <c r="G135" s="59"/>
      <c r="H135" s="59"/>
    </row>
    <row r="136" spans="1:17" ht="16.5" customHeight="1" thickBot="1" x14ac:dyDescent="0.3">
      <c r="A136" s="4" t="s">
        <v>86</v>
      </c>
      <c r="B136" s="59"/>
      <c r="C136" s="59"/>
      <c r="D136" s="59"/>
      <c r="E136" s="59"/>
      <c r="F136" s="59"/>
      <c r="G136" s="59"/>
      <c r="H136" s="59"/>
    </row>
    <row r="137" spans="1:17" ht="15" customHeight="1" x14ac:dyDescent="0.25">
      <c r="A137" s="59"/>
      <c r="B137" s="84" t="s">
        <v>103</v>
      </c>
      <c r="C137" s="85"/>
      <c r="D137" s="85"/>
      <c r="E137" s="85"/>
      <c r="F137" s="85"/>
      <c r="G137" s="85"/>
      <c r="H137" s="85"/>
      <c r="I137" s="90" t="s">
        <v>67</v>
      </c>
    </row>
    <row r="138" spans="1:17" ht="16.5" customHeight="1" x14ac:dyDescent="0.25">
      <c r="A138" s="59"/>
      <c r="B138" s="110" t="s">
        <v>2</v>
      </c>
      <c r="C138" s="105" t="s">
        <v>3</v>
      </c>
      <c r="D138" s="118" t="s">
        <v>4</v>
      </c>
      <c r="E138" s="105" t="s">
        <v>5</v>
      </c>
      <c r="F138" s="105"/>
      <c r="G138" s="105"/>
      <c r="H138" s="105" t="s">
        <v>6</v>
      </c>
      <c r="I138" s="91"/>
    </row>
    <row r="139" spans="1:17" x14ac:dyDescent="0.25">
      <c r="A139" s="59"/>
      <c r="B139" s="110"/>
      <c r="C139" s="105"/>
      <c r="D139" s="118"/>
      <c r="E139" s="55" t="s">
        <v>7</v>
      </c>
      <c r="F139" s="55" t="s">
        <v>8</v>
      </c>
      <c r="G139" s="55" t="s">
        <v>9</v>
      </c>
      <c r="H139" s="105"/>
      <c r="I139" s="30"/>
    </row>
    <row r="140" spans="1:17" x14ac:dyDescent="0.25">
      <c r="A140" s="59"/>
      <c r="B140" s="108" t="s">
        <v>40</v>
      </c>
      <c r="C140" s="109"/>
      <c r="D140" s="109"/>
      <c r="E140" s="109"/>
      <c r="F140" s="109"/>
      <c r="G140" s="109"/>
      <c r="H140" s="109"/>
      <c r="I140" s="30" t="s">
        <v>70</v>
      </c>
    </row>
    <row r="141" spans="1:17" x14ac:dyDescent="0.25">
      <c r="A141" s="59"/>
      <c r="B141" s="41" t="s">
        <v>37</v>
      </c>
      <c r="C141" s="42" t="s">
        <v>24</v>
      </c>
      <c r="D141" s="2">
        <v>220</v>
      </c>
      <c r="E141" s="3">
        <v>9</v>
      </c>
      <c r="F141" s="2">
        <v>11.6</v>
      </c>
      <c r="G141" s="2">
        <v>46.5</v>
      </c>
      <c r="H141" s="2">
        <v>326.5</v>
      </c>
      <c r="I141" s="30" t="s">
        <v>75</v>
      </c>
      <c r="M141" s="46"/>
      <c r="N141" s="48"/>
      <c r="O141" s="48"/>
      <c r="P141" s="48"/>
      <c r="Q141" s="48"/>
    </row>
    <row r="142" spans="1:17" x14ac:dyDescent="0.25">
      <c r="A142" s="59"/>
      <c r="B142" s="41" t="s">
        <v>91</v>
      </c>
      <c r="C142" s="43" t="s">
        <v>23</v>
      </c>
      <c r="D142" s="43">
        <v>200</v>
      </c>
      <c r="E142" s="44">
        <v>2.5</v>
      </c>
      <c r="F142" s="44">
        <v>2.6</v>
      </c>
      <c r="G142" s="44">
        <v>28.7</v>
      </c>
      <c r="H142" s="45">
        <v>152</v>
      </c>
      <c r="I142" s="30" t="s">
        <v>72</v>
      </c>
    </row>
    <row r="143" spans="1:17" x14ac:dyDescent="0.25">
      <c r="A143" s="59"/>
      <c r="B143" s="43" t="s">
        <v>87</v>
      </c>
      <c r="C143" s="42" t="s">
        <v>31</v>
      </c>
      <c r="D143" s="43">
        <v>20</v>
      </c>
      <c r="E143" s="44">
        <v>5.2</v>
      </c>
      <c r="F143" s="44">
        <v>5.3</v>
      </c>
      <c r="G143" s="44">
        <v>0</v>
      </c>
      <c r="H143" s="44">
        <v>68.5</v>
      </c>
      <c r="I143" s="30" t="s">
        <v>69</v>
      </c>
    </row>
    <row r="144" spans="1:17" x14ac:dyDescent="0.25">
      <c r="A144" s="59"/>
      <c r="B144" s="1" t="s">
        <v>30</v>
      </c>
      <c r="C144" s="7" t="s">
        <v>29</v>
      </c>
      <c r="D144" s="2">
        <v>25</v>
      </c>
      <c r="E144" s="3">
        <v>1.9</v>
      </c>
      <c r="F144" s="3">
        <v>0.6</v>
      </c>
      <c r="G144" s="3">
        <v>12.85</v>
      </c>
      <c r="H144" s="3">
        <v>64.400000000000006</v>
      </c>
      <c r="I144" s="30" t="s">
        <v>76</v>
      </c>
    </row>
    <row r="145" spans="1:9" x14ac:dyDescent="0.25">
      <c r="A145" s="59"/>
      <c r="B145" s="41" t="s">
        <v>30</v>
      </c>
      <c r="C145" s="43" t="s">
        <v>123</v>
      </c>
      <c r="D145" s="43">
        <v>40</v>
      </c>
      <c r="E145" s="44">
        <v>3.8</v>
      </c>
      <c r="F145" s="44">
        <v>5.2</v>
      </c>
      <c r="G145" s="44">
        <v>17.84</v>
      </c>
      <c r="H145" s="44">
        <v>119.2</v>
      </c>
      <c r="I145" s="56"/>
    </row>
    <row r="146" spans="1:9" x14ac:dyDescent="0.25">
      <c r="A146" s="59"/>
      <c r="B146" s="1"/>
      <c r="C146" s="11" t="s">
        <v>13</v>
      </c>
      <c r="D146" s="11">
        <v>505</v>
      </c>
      <c r="E146" s="12">
        <f>SUM(E141:E145)</f>
        <v>22.4</v>
      </c>
      <c r="F146" s="12">
        <f>SUM(F141:F145)</f>
        <v>25.3</v>
      </c>
      <c r="G146" s="12">
        <f>SUM(G141:G145)</f>
        <v>105.89</v>
      </c>
      <c r="H146" s="12">
        <f>SUM(H141:H145)</f>
        <v>730.6</v>
      </c>
      <c r="I146" s="30" t="s">
        <v>71</v>
      </c>
    </row>
    <row r="147" spans="1:9" ht="21" customHeight="1" x14ac:dyDescent="0.25">
      <c r="A147" s="59"/>
      <c r="B147" s="59"/>
      <c r="C147" s="59"/>
      <c r="D147" s="59"/>
      <c r="E147" s="59"/>
      <c r="F147" s="59"/>
      <c r="G147" s="59"/>
      <c r="H147" s="59"/>
      <c r="I147" s="30" t="s">
        <v>77</v>
      </c>
    </row>
    <row r="148" spans="1:9" ht="20.25" customHeight="1" x14ac:dyDescent="0.25">
      <c r="A148" s="59"/>
      <c r="B148" s="64"/>
      <c r="C148" s="64"/>
      <c r="D148" s="64"/>
      <c r="E148" s="64"/>
      <c r="F148" s="64"/>
      <c r="G148" s="64"/>
      <c r="H148" s="64"/>
      <c r="I148" s="30" t="s">
        <v>71</v>
      </c>
    </row>
    <row r="149" spans="1:9" ht="18" customHeight="1" x14ac:dyDescent="0.25">
      <c r="A149" s="59"/>
      <c r="B149" s="64"/>
      <c r="C149" s="64"/>
      <c r="D149" s="64"/>
      <c r="E149" s="64"/>
      <c r="F149" s="64"/>
      <c r="G149" s="64"/>
      <c r="H149" s="64"/>
      <c r="I149" s="30" t="s">
        <v>68</v>
      </c>
    </row>
    <row r="150" spans="1:9" ht="19.5" customHeight="1" x14ac:dyDescent="0.25">
      <c r="A150" s="59"/>
      <c r="B150" s="64"/>
      <c r="C150" s="64"/>
      <c r="D150" s="64"/>
      <c r="E150" s="64"/>
      <c r="F150" s="64"/>
      <c r="G150" s="64"/>
      <c r="H150" s="64"/>
      <c r="I150" s="30" t="s">
        <v>68</v>
      </c>
    </row>
    <row r="151" spans="1:9" ht="12.75" thickBot="1" x14ac:dyDescent="0.3">
      <c r="A151" s="59"/>
      <c r="B151" s="59"/>
      <c r="C151" s="59"/>
      <c r="D151" s="59"/>
      <c r="E151" s="59"/>
      <c r="F151" s="59"/>
      <c r="G151" s="59"/>
      <c r="H151" s="59"/>
      <c r="I151" s="31" t="s">
        <v>78</v>
      </c>
    </row>
    <row r="152" spans="1:9" x14ac:dyDescent="0.25">
      <c r="A152" s="59"/>
      <c r="B152" s="84" t="s">
        <v>104</v>
      </c>
      <c r="C152" s="85"/>
      <c r="D152" s="85"/>
      <c r="E152" s="85"/>
      <c r="F152" s="85"/>
      <c r="G152" s="85"/>
      <c r="H152" s="104"/>
      <c r="I152" s="30"/>
    </row>
    <row r="153" spans="1:9" x14ac:dyDescent="0.25">
      <c r="A153" s="59"/>
      <c r="B153" s="106" t="s">
        <v>2</v>
      </c>
      <c r="C153" s="92" t="s">
        <v>3</v>
      </c>
      <c r="D153" s="94" t="s">
        <v>4</v>
      </c>
      <c r="E153" s="96" t="s">
        <v>5</v>
      </c>
      <c r="F153" s="97"/>
      <c r="G153" s="98"/>
      <c r="H153" s="99" t="s">
        <v>6</v>
      </c>
      <c r="I153" s="30"/>
    </row>
    <row r="154" spans="1:9" x14ac:dyDescent="0.25">
      <c r="A154" s="59"/>
      <c r="B154" s="107"/>
      <c r="C154" s="93"/>
      <c r="D154" s="95"/>
      <c r="E154" s="55" t="s">
        <v>7</v>
      </c>
      <c r="F154" s="55" t="s">
        <v>8</v>
      </c>
      <c r="G154" s="55" t="s">
        <v>9</v>
      </c>
      <c r="H154" s="100"/>
      <c r="I154" s="30"/>
    </row>
    <row r="155" spans="1:9" x14ac:dyDescent="0.25">
      <c r="A155" s="59"/>
      <c r="B155" s="112" t="s">
        <v>35</v>
      </c>
      <c r="C155" s="113"/>
      <c r="D155" s="113"/>
      <c r="E155" s="113"/>
      <c r="F155" s="113"/>
      <c r="G155" s="113"/>
      <c r="H155" s="114"/>
      <c r="I155" s="30"/>
    </row>
    <row r="156" spans="1:9" x14ac:dyDescent="0.25">
      <c r="A156" s="59"/>
      <c r="B156" s="1" t="s">
        <v>30</v>
      </c>
      <c r="C156" s="43" t="s">
        <v>119</v>
      </c>
      <c r="D156" s="43" t="s">
        <v>120</v>
      </c>
      <c r="E156" s="61">
        <v>15.8</v>
      </c>
      <c r="F156" s="63">
        <v>7</v>
      </c>
      <c r="G156" s="61">
        <v>29.5</v>
      </c>
      <c r="H156" s="66">
        <v>244.5</v>
      </c>
      <c r="I156" s="30"/>
    </row>
    <row r="157" spans="1:9" x14ac:dyDescent="0.25">
      <c r="A157" s="59"/>
      <c r="B157" s="41" t="s">
        <v>38</v>
      </c>
      <c r="C157" s="43" t="s">
        <v>10</v>
      </c>
      <c r="D157" s="43">
        <v>200</v>
      </c>
      <c r="E157" s="72">
        <v>3.17</v>
      </c>
      <c r="F157" s="72">
        <v>0</v>
      </c>
      <c r="G157" s="72">
        <v>15.95</v>
      </c>
      <c r="H157" s="72">
        <v>100.6</v>
      </c>
      <c r="I157" s="30"/>
    </row>
    <row r="158" spans="1:9" ht="18.75" customHeight="1" x14ac:dyDescent="0.25">
      <c r="A158" s="59"/>
      <c r="B158" s="41" t="s">
        <v>30</v>
      </c>
      <c r="C158" s="42" t="s">
        <v>29</v>
      </c>
      <c r="D158" s="43">
        <v>30</v>
      </c>
      <c r="E158" s="44">
        <v>1.9</v>
      </c>
      <c r="F158" s="44">
        <v>0.6</v>
      </c>
      <c r="G158" s="44">
        <v>12.85</v>
      </c>
      <c r="H158" s="44">
        <v>64.400000000000006</v>
      </c>
      <c r="I158" s="30"/>
    </row>
    <row r="159" spans="1:9" ht="18.75" customHeight="1" x14ac:dyDescent="0.25">
      <c r="A159" s="59"/>
      <c r="B159" s="1" t="s">
        <v>30</v>
      </c>
      <c r="C159" s="7" t="s">
        <v>25</v>
      </c>
      <c r="D159" s="2">
        <v>150</v>
      </c>
      <c r="E159" s="3">
        <v>0.39</v>
      </c>
      <c r="F159" s="3">
        <v>0.25</v>
      </c>
      <c r="G159" s="3">
        <v>17.100000000000001</v>
      </c>
      <c r="H159" s="10">
        <v>78</v>
      </c>
      <c r="I159" s="30"/>
    </row>
    <row r="160" spans="1:9" ht="19.5" customHeight="1" x14ac:dyDescent="0.25">
      <c r="A160" s="59"/>
      <c r="B160" s="41"/>
      <c r="C160" s="67" t="s">
        <v>13</v>
      </c>
      <c r="D160" s="67">
        <v>510</v>
      </c>
      <c r="E160" s="76">
        <f>SUM(E156:E159)</f>
        <v>21.259999999999998</v>
      </c>
      <c r="F160" s="76">
        <f>SUM(F156:F159)</f>
        <v>7.85</v>
      </c>
      <c r="G160" s="76">
        <f>SUM(G156:G159)</f>
        <v>75.400000000000006</v>
      </c>
      <c r="H160" s="77">
        <f>SUM(H156:H159)</f>
        <v>487.5</v>
      </c>
      <c r="I160" s="30"/>
    </row>
    <row r="161" spans="1:9" ht="19.5" customHeight="1" x14ac:dyDescent="0.25">
      <c r="A161" s="64"/>
      <c r="B161" s="46"/>
      <c r="C161" s="82"/>
      <c r="D161" s="82"/>
      <c r="E161" s="83"/>
      <c r="F161" s="83"/>
      <c r="G161" s="83"/>
      <c r="H161" s="83"/>
      <c r="I161" s="30"/>
    </row>
    <row r="162" spans="1:9" ht="19.5" customHeight="1" x14ac:dyDescent="0.25">
      <c r="A162" s="64"/>
      <c r="B162" s="46"/>
      <c r="C162" s="82"/>
      <c r="D162" s="82"/>
      <c r="E162" s="83"/>
      <c r="F162" s="83"/>
      <c r="G162" s="83"/>
      <c r="H162" s="83"/>
      <c r="I162" s="30"/>
    </row>
    <row r="163" spans="1:9" ht="19.5" customHeight="1" x14ac:dyDescent="0.25">
      <c r="A163" s="64"/>
      <c r="B163" s="46"/>
      <c r="C163" s="82"/>
      <c r="D163" s="82"/>
      <c r="E163" s="83"/>
      <c r="F163" s="83"/>
      <c r="G163" s="83"/>
      <c r="H163" s="83"/>
      <c r="I163" s="30"/>
    </row>
    <row r="164" spans="1:9" ht="16.5" customHeight="1" x14ac:dyDescent="0.25">
      <c r="A164" s="59"/>
      <c r="B164" s="46"/>
      <c r="C164" s="82"/>
      <c r="D164" s="82"/>
      <c r="E164" s="83"/>
      <c r="F164" s="83"/>
      <c r="G164" s="83"/>
      <c r="H164" s="83"/>
      <c r="I164" s="30"/>
    </row>
    <row r="165" spans="1:9" ht="14.25" customHeight="1" x14ac:dyDescent="0.25">
      <c r="A165" s="59"/>
      <c r="B165" s="46"/>
      <c r="C165" s="82"/>
      <c r="D165" s="82"/>
      <c r="E165" s="83"/>
      <c r="F165" s="83"/>
      <c r="G165" s="83"/>
      <c r="H165" s="83"/>
      <c r="I165" s="30"/>
    </row>
    <row r="166" spans="1:9" ht="14.25" customHeight="1" x14ac:dyDescent="0.25">
      <c r="A166" s="64"/>
      <c r="B166" s="46"/>
      <c r="C166" s="82"/>
      <c r="D166" s="82"/>
      <c r="E166" s="83"/>
      <c r="F166" s="83"/>
      <c r="G166" s="83"/>
      <c r="H166" s="83"/>
      <c r="I166" s="30"/>
    </row>
    <row r="167" spans="1:9" x14ac:dyDescent="0.25">
      <c r="A167" s="59"/>
      <c r="B167" s="46"/>
      <c r="C167" s="82"/>
      <c r="D167" s="82"/>
      <c r="E167" s="83"/>
      <c r="F167" s="83"/>
      <c r="G167" s="83"/>
      <c r="H167" s="83"/>
      <c r="I167" s="31" t="s">
        <v>79</v>
      </c>
    </row>
    <row r="168" spans="1:9" x14ac:dyDescent="0.25">
      <c r="A168" s="59"/>
      <c r="B168" s="60"/>
      <c r="C168" s="60"/>
      <c r="D168" s="60"/>
      <c r="E168" s="60"/>
      <c r="F168" s="60"/>
      <c r="G168" s="60"/>
      <c r="H168" s="60"/>
      <c r="I168" s="32"/>
    </row>
    <row r="169" spans="1:9" x14ac:dyDescent="0.25">
      <c r="A169" s="64"/>
      <c r="B169" s="131" t="s">
        <v>49</v>
      </c>
      <c r="C169" s="131"/>
      <c r="D169" s="131"/>
      <c r="E169" s="131"/>
      <c r="F169" s="131"/>
      <c r="G169" s="131"/>
      <c r="H169" s="131"/>
      <c r="I169" s="32"/>
    </row>
    <row r="170" spans="1:9" x14ac:dyDescent="0.25">
      <c r="A170" s="64"/>
      <c r="B170" s="131" t="s">
        <v>63</v>
      </c>
      <c r="C170" s="131"/>
      <c r="D170" s="131"/>
      <c r="E170" s="131"/>
      <c r="F170" s="131"/>
      <c r="G170" s="131"/>
      <c r="H170" s="131"/>
      <c r="I170" s="32"/>
    </row>
    <row r="171" spans="1:9" x14ac:dyDescent="0.25">
      <c r="A171" s="64"/>
      <c r="B171" s="60"/>
      <c r="C171" s="60"/>
      <c r="D171" s="60"/>
      <c r="E171" s="60"/>
      <c r="F171" s="60"/>
      <c r="G171" s="60"/>
      <c r="H171" s="60"/>
      <c r="I171" s="32"/>
    </row>
    <row r="172" spans="1:9" x14ac:dyDescent="0.25">
      <c r="A172" s="64"/>
      <c r="B172" s="60"/>
      <c r="C172" s="60"/>
      <c r="D172" s="60"/>
      <c r="E172" s="60"/>
      <c r="F172" s="60"/>
      <c r="G172" s="60"/>
      <c r="H172" s="60"/>
      <c r="I172" s="32"/>
    </row>
    <row r="173" spans="1:9" x14ac:dyDescent="0.25">
      <c r="A173" s="64"/>
      <c r="B173" s="127" t="s">
        <v>50</v>
      </c>
      <c r="C173" s="128"/>
      <c r="D173" s="35" t="s">
        <v>51</v>
      </c>
      <c r="E173" s="35" t="s">
        <v>53</v>
      </c>
      <c r="F173" s="35" t="s">
        <v>54</v>
      </c>
      <c r="G173" s="35" t="s">
        <v>55</v>
      </c>
      <c r="H173" s="35" t="s">
        <v>56</v>
      </c>
      <c r="I173" s="32"/>
    </row>
    <row r="174" spans="1:9" x14ac:dyDescent="0.25">
      <c r="A174" s="64"/>
      <c r="B174" s="129"/>
      <c r="C174" s="130"/>
      <c r="D174" s="35" t="s">
        <v>52</v>
      </c>
      <c r="E174" s="81">
        <v>17.5</v>
      </c>
      <c r="F174" s="81">
        <v>20</v>
      </c>
      <c r="G174" s="81">
        <v>80</v>
      </c>
      <c r="H174" s="81">
        <v>599</v>
      </c>
      <c r="I174" s="32"/>
    </row>
    <row r="175" spans="1:9" x14ac:dyDescent="0.25">
      <c r="A175" s="64"/>
      <c r="B175" s="127" t="s">
        <v>126</v>
      </c>
      <c r="C175" s="128"/>
      <c r="D175" s="35" t="s">
        <v>51</v>
      </c>
      <c r="E175" s="35" t="s">
        <v>53</v>
      </c>
      <c r="F175" s="35" t="s">
        <v>54</v>
      </c>
      <c r="G175" s="35" t="s">
        <v>55</v>
      </c>
      <c r="H175" s="35" t="s">
        <v>56</v>
      </c>
      <c r="I175" s="32"/>
    </row>
    <row r="176" spans="1:9" x14ac:dyDescent="0.25">
      <c r="A176" s="64"/>
      <c r="B176" s="129"/>
      <c r="C176" s="130"/>
      <c r="D176" s="35" t="s">
        <v>52</v>
      </c>
      <c r="E176" s="81">
        <v>17.5</v>
      </c>
      <c r="F176" s="81">
        <v>20</v>
      </c>
      <c r="G176" s="81">
        <v>80</v>
      </c>
      <c r="H176" s="81">
        <v>599</v>
      </c>
      <c r="I176" s="32"/>
    </row>
    <row r="177" spans="1:9" x14ac:dyDescent="0.25">
      <c r="A177" s="64"/>
      <c r="B177" s="60"/>
      <c r="C177" s="60"/>
      <c r="D177" s="60"/>
      <c r="E177" s="60"/>
      <c r="F177" s="60"/>
      <c r="G177" s="60"/>
      <c r="H177" s="60"/>
      <c r="I177" s="32"/>
    </row>
    <row r="178" spans="1:9" x14ac:dyDescent="0.25">
      <c r="A178" s="64"/>
      <c r="B178" s="131" t="s">
        <v>49</v>
      </c>
      <c r="C178" s="131"/>
      <c r="D178" s="131"/>
      <c r="E178" s="131"/>
      <c r="F178" s="131"/>
      <c r="G178" s="131"/>
      <c r="H178" s="131"/>
      <c r="I178" s="32"/>
    </row>
    <row r="179" spans="1:9" ht="22.5" customHeight="1" x14ac:dyDescent="0.25">
      <c r="A179" s="59"/>
      <c r="B179" s="131" t="s">
        <v>63</v>
      </c>
      <c r="C179" s="131"/>
      <c r="D179" s="131"/>
      <c r="E179" s="131"/>
      <c r="F179" s="131"/>
      <c r="G179" s="131"/>
      <c r="H179" s="131"/>
      <c r="I179" s="32"/>
    </row>
    <row r="180" spans="1:9" ht="18" customHeight="1" x14ac:dyDescent="0.25">
      <c r="A180" s="59"/>
      <c r="B180" s="60"/>
      <c r="C180" s="35" t="s">
        <v>57</v>
      </c>
      <c r="D180" s="119" t="s">
        <v>58</v>
      </c>
      <c r="E180" s="120"/>
      <c r="F180" s="132" t="s">
        <v>59</v>
      </c>
      <c r="G180" s="133"/>
      <c r="H180" s="60"/>
      <c r="I180" s="32"/>
    </row>
    <row r="181" spans="1:9" ht="16.5" customHeight="1" x14ac:dyDescent="0.25">
      <c r="A181" s="59"/>
      <c r="B181" s="60"/>
      <c r="C181" s="123" t="s">
        <v>62</v>
      </c>
      <c r="D181" s="119" t="s">
        <v>35</v>
      </c>
      <c r="E181" s="120"/>
      <c r="F181" s="119">
        <v>23.1</v>
      </c>
      <c r="G181" s="120"/>
      <c r="H181" s="60"/>
      <c r="I181" s="32"/>
    </row>
    <row r="182" spans="1:9" ht="16.5" customHeight="1" thickBot="1" x14ac:dyDescent="0.3">
      <c r="A182" s="59"/>
      <c r="B182" s="60"/>
      <c r="C182" s="124"/>
      <c r="D182" s="119" t="s">
        <v>14</v>
      </c>
      <c r="E182" s="120"/>
      <c r="F182" s="119">
        <v>31.4</v>
      </c>
      <c r="G182" s="120"/>
      <c r="H182" s="60"/>
      <c r="I182" s="33"/>
    </row>
    <row r="183" spans="1:9" ht="18" customHeight="1" x14ac:dyDescent="0.25">
      <c r="A183" s="59"/>
      <c r="B183" s="60"/>
      <c r="C183" s="125"/>
      <c r="D183" s="119" t="s">
        <v>60</v>
      </c>
      <c r="E183" s="120"/>
      <c r="F183" s="119">
        <v>14.6</v>
      </c>
      <c r="G183" s="120"/>
      <c r="H183" s="60"/>
      <c r="I183" s="34"/>
    </row>
    <row r="184" spans="1:9" ht="21" customHeight="1" x14ac:dyDescent="0.25">
      <c r="A184" s="59"/>
      <c r="B184" s="60"/>
      <c r="C184" s="121" t="s">
        <v>61</v>
      </c>
      <c r="D184" s="126"/>
      <c r="E184" s="122"/>
      <c r="F184" s="121">
        <v>69.099999999999994</v>
      </c>
      <c r="G184" s="122"/>
      <c r="H184" s="60"/>
      <c r="I184" s="34"/>
    </row>
    <row r="185" spans="1:9" ht="19.5" customHeight="1" x14ac:dyDescent="0.25">
      <c r="A185" s="59"/>
      <c r="B185" s="60"/>
      <c r="C185" s="60"/>
      <c r="D185" s="60"/>
      <c r="E185" s="60"/>
      <c r="F185" s="60"/>
      <c r="G185" s="60"/>
      <c r="H185" s="60"/>
      <c r="I185" s="34"/>
    </row>
    <row r="186" spans="1:9" ht="18" customHeight="1" x14ac:dyDescent="0.25">
      <c r="A186" s="59"/>
    </row>
    <row r="187" spans="1:9" ht="21.75" customHeight="1" x14ac:dyDescent="0.25">
      <c r="A187" s="59"/>
    </row>
    <row r="188" spans="1:9" x14ac:dyDescent="0.25">
      <c r="A188" s="59"/>
    </row>
    <row r="189" spans="1:9" x14ac:dyDescent="0.25">
      <c r="A189" s="64"/>
    </row>
    <row r="190" spans="1:9" x14ac:dyDescent="0.25">
      <c r="A190" s="64"/>
    </row>
    <row r="191" spans="1:9" x14ac:dyDescent="0.25">
      <c r="A191" s="64"/>
    </row>
    <row r="192" spans="1:9" x14ac:dyDescent="0.25">
      <c r="A192" s="64"/>
    </row>
    <row r="193" spans="1:9" x14ac:dyDescent="0.25">
      <c r="A193" s="59"/>
    </row>
    <row r="194" spans="1:9" x14ac:dyDescent="0.25">
      <c r="A194" s="59"/>
    </row>
    <row r="195" spans="1:9" x14ac:dyDescent="0.25">
      <c r="A195" s="59"/>
    </row>
    <row r="196" spans="1:9" x14ac:dyDescent="0.25">
      <c r="A196" s="59"/>
    </row>
    <row r="197" spans="1:9" ht="12.75" thickBot="1" x14ac:dyDescent="0.3">
      <c r="A197" s="59"/>
      <c r="I197" s="28" t="s">
        <v>94</v>
      </c>
    </row>
    <row r="198" spans="1:9" ht="20.25" customHeight="1" x14ac:dyDescent="0.25">
      <c r="A198" s="59"/>
      <c r="I198" s="54"/>
    </row>
    <row r="199" spans="1:9" ht="16.5" customHeight="1" x14ac:dyDescent="0.25">
      <c r="A199" s="59"/>
      <c r="I199" s="86" t="s">
        <v>67</v>
      </c>
    </row>
    <row r="200" spans="1:9" ht="14.25" customHeight="1" x14ac:dyDescent="0.25">
      <c r="A200" s="59"/>
      <c r="I200" s="88"/>
    </row>
    <row r="201" spans="1:9" x14ac:dyDescent="0.25">
      <c r="A201" s="59"/>
      <c r="I201" s="87"/>
    </row>
    <row r="202" spans="1:9" x14ac:dyDescent="0.25">
      <c r="A202" s="59"/>
      <c r="I202" s="51"/>
    </row>
    <row r="203" spans="1:9" x14ac:dyDescent="0.25">
      <c r="A203" s="59"/>
      <c r="I203" s="51"/>
    </row>
    <row r="204" spans="1:9" x14ac:dyDescent="0.25">
      <c r="A204" s="59"/>
      <c r="I204" s="51"/>
    </row>
    <row r="205" spans="1:9" x14ac:dyDescent="0.25">
      <c r="A205" s="59"/>
      <c r="I205" s="57"/>
    </row>
    <row r="206" spans="1:9" x14ac:dyDescent="0.25">
      <c r="A206" s="59"/>
      <c r="I206" s="57"/>
    </row>
    <row r="207" spans="1:9" x14ac:dyDescent="0.25">
      <c r="A207" s="59"/>
      <c r="I207" s="30" t="s">
        <v>71</v>
      </c>
    </row>
    <row r="208" spans="1:9" x14ac:dyDescent="0.25">
      <c r="A208" s="59"/>
      <c r="I208" s="30" t="s">
        <v>69</v>
      </c>
    </row>
    <row r="209" spans="1:9" x14ac:dyDescent="0.25">
      <c r="A209" s="59"/>
      <c r="I209" s="30" t="s">
        <v>68</v>
      </c>
    </row>
    <row r="210" spans="1:9" x14ac:dyDescent="0.25">
      <c r="A210" s="59"/>
      <c r="I210" s="30" t="s">
        <v>76</v>
      </c>
    </row>
    <row r="211" spans="1:9" ht="16.5" customHeight="1" x14ac:dyDescent="0.25">
      <c r="A211" s="59"/>
      <c r="I211" s="31" t="s">
        <v>83</v>
      </c>
    </row>
    <row r="212" spans="1:9" x14ac:dyDescent="0.25">
      <c r="A212" s="59"/>
      <c r="I212" s="56"/>
    </row>
    <row r="213" spans="1:9" ht="18.75" customHeight="1" x14ac:dyDescent="0.25">
      <c r="A213" s="59"/>
      <c r="I213" s="30" t="s">
        <v>69</v>
      </c>
    </row>
    <row r="214" spans="1:9" x14ac:dyDescent="0.25">
      <c r="A214" s="59"/>
      <c r="I214" s="30" t="s">
        <v>69</v>
      </c>
    </row>
    <row r="215" spans="1:9" ht="15.75" customHeight="1" x14ac:dyDescent="0.25">
      <c r="A215" s="59"/>
      <c r="I215" s="30"/>
    </row>
    <row r="216" spans="1:9" x14ac:dyDescent="0.25">
      <c r="A216" s="59"/>
      <c r="I216" s="30"/>
    </row>
    <row r="217" spans="1:9" x14ac:dyDescent="0.25">
      <c r="A217" s="59"/>
      <c r="I217" s="30"/>
    </row>
    <row r="218" spans="1:9" ht="16.5" customHeight="1" x14ac:dyDescent="0.25">
      <c r="A218" s="59"/>
      <c r="I218" s="30"/>
    </row>
    <row r="219" spans="1:9" ht="16.5" customHeight="1" x14ac:dyDescent="0.25">
      <c r="A219" s="59"/>
      <c r="I219" s="30" t="s">
        <v>74</v>
      </c>
    </row>
    <row r="220" spans="1:9" ht="16.5" customHeight="1" x14ac:dyDescent="0.25">
      <c r="A220" s="59"/>
      <c r="I220" s="52"/>
    </row>
    <row r="221" spans="1:9" ht="15" customHeight="1" x14ac:dyDescent="0.25">
      <c r="A221" s="59"/>
    </row>
    <row r="222" spans="1:9" ht="16.5" customHeight="1" x14ac:dyDescent="0.25">
      <c r="A222" s="59"/>
      <c r="I222" s="62"/>
    </row>
    <row r="223" spans="1:9" x14ac:dyDescent="0.25">
      <c r="A223" s="59"/>
      <c r="I223" s="34"/>
    </row>
    <row r="224" spans="1:9" ht="17.25" customHeight="1" x14ac:dyDescent="0.25">
      <c r="A224" s="59"/>
    </row>
    <row r="225" spans="1:9" ht="18" customHeight="1" x14ac:dyDescent="0.25">
      <c r="A225" s="59"/>
    </row>
    <row r="226" spans="1:9" ht="18" customHeight="1" x14ac:dyDescent="0.25">
      <c r="A226" s="59"/>
    </row>
    <row r="227" spans="1:9" ht="18" customHeight="1" x14ac:dyDescent="0.25">
      <c r="A227" s="59"/>
    </row>
    <row r="228" spans="1:9" ht="19.5" customHeight="1" x14ac:dyDescent="0.25">
      <c r="A228" s="59"/>
    </row>
    <row r="229" spans="1:9" ht="19.5" customHeight="1" x14ac:dyDescent="0.25">
      <c r="A229" s="59"/>
    </row>
    <row r="230" spans="1:9" ht="19.5" customHeight="1" x14ac:dyDescent="0.25">
      <c r="A230" s="59"/>
    </row>
    <row r="231" spans="1:9" ht="19.5" customHeight="1" x14ac:dyDescent="0.25">
      <c r="A231" s="59"/>
    </row>
    <row r="232" spans="1:9" ht="17.25" customHeight="1" x14ac:dyDescent="0.25">
      <c r="A232" s="59"/>
    </row>
    <row r="233" spans="1:9" ht="17.25" customHeight="1" x14ac:dyDescent="0.25">
      <c r="A233" s="59"/>
    </row>
    <row r="234" spans="1:9" x14ac:dyDescent="0.25">
      <c r="A234" s="59"/>
    </row>
    <row r="235" spans="1:9" x14ac:dyDescent="0.25">
      <c r="A235" s="59"/>
    </row>
    <row r="236" spans="1:9" ht="18" customHeight="1" x14ac:dyDescent="0.25">
      <c r="A236" s="59"/>
    </row>
    <row r="237" spans="1:9" ht="18.75" customHeight="1" x14ac:dyDescent="0.25">
      <c r="A237" s="59"/>
    </row>
    <row r="238" spans="1:9" ht="16.5" customHeight="1" thickBot="1" x14ac:dyDescent="0.3">
      <c r="A238" s="59"/>
    </row>
    <row r="239" spans="1:9" ht="15.75" customHeight="1" x14ac:dyDescent="0.25">
      <c r="A239" s="59"/>
      <c r="I239" s="54"/>
    </row>
    <row r="240" spans="1:9" x14ac:dyDescent="0.25">
      <c r="A240" s="59"/>
      <c r="I240" s="86" t="s">
        <v>67</v>
      </c>
    </row>
    <row r="241" spans="1:9" x14ac:dyDescent="0.25">
      <c r="A241" s="59"/>
      <c r="I241" s="87"/>
    </row>
    <row r="242" spans="1:9" x14ac:dyDescent="0.25">
      <c r="A242" s="59"/>
      <c r="I242" s="30"/>
    </row>
    <row r="243" spans="1:9" x14ac:dyDescent="0.25">
      <c r="A243" s="59"/>
      <c r="I243" s="30"/>
    </row>
    <row r="244" spans="1:9" x14ac:dyDescent="0.25">
      <c r="A244" s="59"/>
      <c r="I244" s="30" t="s">
        <v>70</v>
      </c>
    </row>
    <row r="245" spans="1:9" x14ac:dyDescent="0.25">
      <c r="A245" s="59"/>
      <c r="I245" s="30" t="s">
        <v>72</v>
      </c>
    </row>
    <row r="246" spans="1:9" x14ac:dyDescent="0.25">
      <c r="A246" s="59"/>
      <c r="I246" s="30" t="s">
        <v>81</v>
      </c>
    </row>
    <row r="247" spans="1:9" x14ac:dyDescent="0.25">
      <c r="A247" s="59"/>
      <c r="I247" s="30" t="s">
        <v>68</v>
      </c>
    </row>
    <row r="248" spans="1:9" ht="15" customHeight="1" x14ac:dyDescent="0.25">
      <c r="A248" s="59"/>
      <c r="I248" s="30" t="s">
        <v>69</v>
      </c>
    </row>
    <row r="249" spans="1:9" x14ac:dyDescent="0.25">
      <c r="A249" s="59"/>
      <c r="I249" s="30" t="s">
        <v>68</v>
      </c>
    </row>
    <row r="250" spans="1:9" x14ac:dyDescent="0.25">
      <c r="A250" s="59"/>
      <c r="I250" s="31" t="s">
        <v>73</v>
      </c>
    </row>
    <row r="251" spans="1:9" ht="18" customHeight="1" x14ac:dyDescent="0.25">
      <c r="A251" s="59"/>
      <c r="I251" s="56"/>
    </row>
    <row r="252" spans="1:9" ht="18.75" customHeight="1" x14ac:dyDescent="0.25">
      <c r="A252" s="59"/>
      <c r="I252" s="30" t="s">
        <v>71</v>
      </c>
    </row>
    <row r="253" spans="1:9" ht="21.75" customHeight="1" x14ac:dyDescent="0.25">
      <c r="A253" s="59"/>
      <c r="I253" s="30" t="s">
        <v>74</v>
      </c>
    </row>
    <row r="254" spans="1:9" ht="19.5" customHeight="1" x14ac:dyDescent="0.25">
      <c r="A254" s="59"/>
      <c r="I254" s="30" t="s">
        <v>71</v>
      </c>
    </row>
    <row r="255" spans="1:9" ht="18" customHeight="1" x14ac:dyDescent="0.25">
      <c r="A255" s="59"/>
      <c r="I255" s="30" t="s">
        <v>72</v>
      </c>
    </row>
    <row r="256" spans="1:9" ht="16.5" customHeight="1" x14ac:dyDescent="0.25">
      <c r="A256" s="59"/>
      <c r="I256" s="30" t="s">
        <v>68</v>
      </c>
    </row>
    <row r="257" spans="1:9" ht="16.5" customHeight="1" x14ac:dyDescent="0.25">
      <c r="A257" s="59"/>
      <c r="I257" s="30" t="s">
        <v>68</v>
      </c>
    </row>
    <row r="258" spans="1:9" ht="16.5" customHeight="1" x14ac:dyDescent="0.25">
      <c r="A258" s="59"/>
      <c r="I258" s="31" t="s">
        <v>82</v>
      </c>
    </row>
    <row r="259" spans="1:9" ht="16.5" customHeight="1" thickBot="1" x14ac:dyDescent="0.3">
      <c r="A259" s="59"/>
      <c r="I259" s="33"/>
    </row>
    <row r="260" spans="1:9" ht="16.5" customHeight="1" x14ac:dyDescent="0.25">
      <c r="A260" s="59"/>
      <c r="I260" s="34"/>
    </row>
    <row r="261" spans="1:9" ht="16.5" customHeight="1" x14ac:dyDescent="0.25">
      <c r="A261" s="59"/>
      <c r="I261" s="34"/>
    </row>
    <row r="262" spans="1:9" ht="16.5" customHeight="1" x14ac:dyDescent="0.25">
      <c r="A262" s="59"/>
      <c r="I262" s="34"/>
    </row>
    <row r="263" spans="1:9" ht="16.5" customHeight="1" x14ac:dyDescent="0.25">
      <c r="A263" s="59"/>
      <c r="I263" s="34"/>
    </row>
    <row r="264" spans="1:9" ht="16.5" customHeight="1" x14ac:dyDescent="0.25">
      <c r="A264" s="59"/>
      <c r="I264" s="34"/>
    </row>
    <row r="265" spans="1:9" ht="16.5" customHeight="1" x14ac:dyDescent="0.25">
      <c r="A265" s="59"/>
    </row>
    <row r="266" spans="1:9" x14ac:dyDescent="0.25">
      <c r="A266" s="59"/>
    </row>
    <row r="267" spans="1:9" ht="21" customHeight="1" x14ac:dyDescent="0.25">
      <c r="A267" s="59"/>
    </row>
    <row r="268" spans="1:9" ht="20.25" customHeight="1" x14ac:dyDescent="0.25">
      <c r="A268" s="59"/>
    </row>
    <row r="269" spans="1:9" ht="19.5" customHeight="1" x14ac:dyDescent="0.25">
      <c r="A269" s="59"/>
    </row>
    <row r="270" spans="1:9" ht="19.5" customHeight="1" x14ac:dyDescent="0.25">
      <c r="A270" s="59"/>
      <c r="I270" s="62"/>
    </row>
    <row r="271" spans="1:9" ht="17.25" customHeight="1" x14ac:dyDescent="0.25">
      <c r="A271" s="59"/>
      <c r="I271" s="62"/>
    </row>
    <row r="272" spans="1:9" ht="20.25" customHeight="1" x14ac:dyDescent="0.25">
      <c r="A272" s="59"/>
      <c r="I272" s="62"/>
    </row>
    <row r="273" spans="1:9" ht="20.25" customHeight="1" x14ac:dyDescent="0.25">
      <c r="A273" s="59"/>
    </row>
    <row r="274" spans="1:9" ht="18" customHeight="1" x14ac:dyDescent="0.25">
      <c r="A274" s="59"/>
    </row>
    <row r="275" spans="1:9" ht="18.75" customHeight="1" x14ac:dyDescent="0.25">
      <c r="A275" s="59"/>
    </row>
    <row r="276" spans="1:9" ht="20.25" customHeight="1" x14ac:dyDescent="0.25">
      <c r="A276" s="59"/>
    </row>
    <row r="277" spans="1:9" ht="16.5" customHeight="1" x14ac:dyDescent="0.25">
      <c r="A277" s="59"/>
    </row>
    <row r="278" spans="1:9" ht="16.5" customHeight="1" x14ac:dyDescent="0.25">
      <c r="A278" s="59"/>
    </row>
    <row r="279" spans="1:9" ht="15.75" customHeight="1" x14ac:dyDescent="0.25">
      <c r="A279" s="59"/>
    </row>
    <row r="280" spans="1:9" ht="12.75" thickBot="1" x14ac:dyDescent="0.3">
      <c r="A280" s="59"/>
    </row>
    <row r="281" spans="1:9" x14ac:dyDescent="0.25">
      <c r="A281" s="59"/>
      <c r="I281" s="54"/>
    </row>
    <row r="282" spans="1:9" x14ac:dyDescent="0.25">
      <c r="A282" s="59"/>
      <c r="I282" s="40"/>
    </row>
    <row r="283" spans="1:9" x14ac:dyDescent="0.25">
      <c r="A283" s="59"/>
      <c r="I283" s="53"/>
    </row>
    <row r="284" spans="1:9" x14ac:dyDescent="0.25">
      <c r="A284" s="59"/>
      <c r="I284" s="30"/>
    </row>
    <row r="285" spans="1:9" x14ac:dyDescent="0.25">
      <c r="A285" s="59"/>
      <c r="I285" s="30"/>
    </row>
    <row r="286" spans="1:9" ht="15.75" customHeight="1" x14ac:dyDescent="0.25">
      <c r="A286" s="59"/>
      <c r="I286" s="30"/>
    </row>
    <row r="287" spans="1:9" x14ac:dyDescent="0.25">
      <c r="A287" s="59"/>
      <c r="I287" s="30"/>
    </row>
    <row r="288" spans="1:9" x14ac:dyDescent="0.25">
      <c r="A288" s="59"/>
      <c r="I288" s="30"/>
    </row>
    <row r="289" spans="1:11" x14ac:dyDescent="0.25">
      <c r="A289" s="59"/>
      <c r="I289" s="30"/>
    </row>
    <row r="290" spans="1:11" x14ac:dyDescent="0.25">
      <c r="A290" s="59"/>
      <c r="I290" s="30"/>
    </row>
    <row r="291" spans="1:11" x14ac:dyDescent="0.25">
      <c r="A291" s="59"/>
      <c r="I291" s="30"/>
    </row>
    <row r="292" spans="1:11" x14ac:dyDescent="0.25">
      <c r="A292" s="59"/>
      <c r="I292" s="30"/>
    </row>
    <row r="293" spans="1:11" x14ac:dyDescent="0.25">
      <c r="A293" s="59"/>
      <c r="I293" s="30"/>
      <c r="K293" s="28" t="s">
        <v>80</v>
      </c>
    </row>
    <row r="294" spans="1:11" x14ac:dyDescent="0.25">
      <c r="A294" s="59"/>
      <c r="I294" s="30"/>
    </row>
    <row r="295" spans="1:11" x14ac:dyDescent="0.25">
      <c r="A295" s="59"/>
      <c r="I295" s="30"/>
    </row>
    <row r="296" spans="1:11" x14ac:dyDescent="0.25">
      <c r="A296" s="59"/>
    </row>
    <row r="297" spans="1:11" x14ac:dyDescent="0.25">
      <c r="A297" s="59"/>
    </row>
    <row r="298" spans="1:11" x14ac:dyDescent="0.25">
      <c r="A298" s="59"/>
    </row>
    <row r="299" spans="1:11" ht="18.75" customHeight="1" x14ac:dyDescent="0.25">
      <c r="A299" s="59"/>
    </row>
    <row r="300" spans="1:11" ht="17.25" customHeight="1" x14ac:dyDescent="0.25">
      <c r="A300" s="59"/>
    </row>
    <row r="301" spans="1:11" ht="16.5" customHeight="1" x14ac:dyDescent="0.25">
      <c r="A301" s="59"/>
    </row>
    <row r="302" spans="1:11" ht="15.75" customHeight="1" x14ac:dyDescent="0.25">
      <c r="A302" s="59"/>
    </row>
    <row r="303" spans="1:11" ht="22.5" customHeight="1" x14ac:dyDescent="0.25">
      <c r="A303" s="59"/>
    </row>
    <row r="304" spans="1:11" x14ac:dyDescent="0.25">
      <c r="A304" s="59"/>
    </row>
    <row r="305" spans="1:1" ht="16.5" customHeight="1" x14ac:dyDescent="0.25">
      <c r="A305" s="59"/>
    </row>
    <row r="306" spans="1:1" ht="16.5" customHeight="1" x14ac:dyDescent="0.25">
      <c r="A306" s="59"/>
    </row>
    <row r="307" spans="1:1" ht="23.25" customHeight="1" x14ac:dyDescent="0.25">
      <c r="A307" s="59"/>
    </row>
    <row r="308" spans="1:1" ht="18" customHeight="1" x14ac:dyDescent="0.25">
      <c r="A308" s="59"/>
    </row>
    <row r="309" spans="1:1" ht="18" customHeight="1" x14ac:dyDescent="0.25">
      <c r="A309" s="59"/>
    </row>
    <row r="310" spans="1:1" ht="18.75" customHeight="1" x14ac:dyDescent="0.25">
      <c r="A310" s="59"/>
    </row>
    <row r="311" spans="1:1" ht="15.75" customHeight="1" x14ac:dyDescent="0.25">
      <c r="A311" s="59"/>
    </row>
    <row r="312" spans="1:1" ht="16.5" customHeight="1" x14ac:dyDescent="0.25">
      <c r="A312" s="59"/>
    </row>
    <row r="313" spans="1:1" ht="14.25" customHeight="1" x14ac:dyDescent="0.25">
      <c r="A313" s="59"/>
    </row>
    <row r="314" spans="1:1" ht="18" customHeight="1" x14ac:dyDescent="0.25">
      <c r="A314" s="59"/>
    </row>
    <row r="315" spans="1:1" ht="17.25" customHeight="1" x14ac:dyDescent="0.25">
      <c r="A315" s="59"/>
    </row>
    <row r="316" spans="1:1" x14ac:dyDescent="0.25">
      <c r="A316" s="59"/>
    </row>
    <row r="317" spans="1:1" x14ac:dyDescent="0.25">
      <c r="A317" s="59"/>
    </row>
    <row r="318" spans="1:1" x14ac:dyDescent="0.25">
      <c r="A318" s="59"/>
    </row>
    <row r="319" spans="1:1" x14ac:dyDescent="0.25">
      <c r="A319" s="59"/>
    </row>
    <row r="320" spans="1:1" x14ac:dyDescent="0.25">
      <c r="A320" s="59"/>
    </row>
    <row r="321" spans="1:12" x14ac:dyDescent="0.25">
      <c r="A321" s="59"/>
    </row>
    <row r="322" spans="1:12" x14ac:dyDescent="0.25">
      <c r="A322" s="59"/>
    </row>
    <row r="323" spans="1:12" ht="15" customHeight="1" x14ac:dyDescent="0.25">
      <c r="A323" s="59"/>
      <c r="L323" s="20"/>
    </row>
    <row r="324" spans="1:12" ht="15" customHeight="1" x14ac:dyDescent="0.25">
      <c r="A324" s="59"/>
    </row>
    <row r="325" spans="1:12" x14ac:dyDescent="0.25">
      <c r="A325" s="59"/>
    </row>
    <row r="326" spans="1:12" x14ac:dyDescent="0.25">
      <c r="A326" s="59"/>
      <c r="K326" s="28" t="s">
        <v>80</v>
      </c>
    </row>
    <row r="327" spans="1:12" x14ac:dyDescent="0.25">
      <c r="A327" s="59"/>
    </row>
    <row r="328" spans="1:12" ht="18.75" customHeight="1" x14ac:dyDescent="0.25">
      <c r="A328" s="59"/>
    </row>
    <row r="329" spans="1:12" ht="18.75" customHeight="1" x14ac:dyDescent="0.25">
      <c r="A329" s="59"/>
    </row>
    <row r="330" spans="1:12" ht="20.25" customHeight="1" x14ac:dyDescent="0.25">
      <c r="A330" s="59"/>
    </row>
    <row r="331" spans="1:12" ht="20.25" customHeight="1" x14ac:dyDescent="0.25">
      <c r="A331" s="59"/>
    </row>
    <row r="332" spans="1:12" ht="25.5" customHeight="1" x14ac:dyDescent="0.25">
      <c r="A332" s="59"/>
    </row>
    <row r="333" spans="1:12" ht="17.25" customHeight="1" x14ac:dyDescent="0.25">
      <c r="A333" s="59"/>
    </row>
    <row r="334" spans="1:12" ht="15.75" customHeight="1" x14ac:dyDescent="0.25">
      <c r="A334" s="59"/>
    </row>
    <row r="335" spans="1:12" ht="15.75" customHeight="1" x14ac:dyDescent="0.25">
      <c r="A335" s="59"/>
    </row>
    <row r="336" spans="1:12" ht="18" customHeight="1" x14ac:dyDescent="0.25">
      <c r="A336" s="59"/>
    </row>
    <row r="337" spans="1:18" ht="18" customHeight="1" x14ac:dyDescent="0.25">
      <c r="A337" s="59"/>
      <c r="M337" s="20"/>
      <c r="N337" s="20"/>
      <c r="O337" s="21"/>
      <c r="P337" s="21"/>
      <c r="Q337" s="21"/>
      <c r="R337" s="21"/>
    </row>
    <row r="338" spans="1:18" ht="15.75" customHeight="1" x14ac:dyDescent="0.25">
      <c r="A338" s="59"/>
    </row>
    <row r="339" spans="1:18" ht="18.75" customHeight="1" x14ac:dyDescent="0.25">
      <c r="A339" s="59"/>
    </row>
    <row r="340" spans="1:18" ht="21.75" customHeight="1" x14ac:dyDescent="0.25">
      <c r="A340" s="59"/>
    </row>
    <row r="341" spans="1:18" ht="21" customHeight="1" x14ac:dyDescent="0.25">
      <c r="A341" s="59"/>
    </row>
    <row r="342" spans="1:18" ht="21" customHeight="1" x14ac:dyDescent="0.25">
      <c r="A342" s="59"/>
    </row>
    <row r="343" spans="1:18" ht="24.75" customHeight="1" x14ac:dyDescent="0.25">
      <c r="A343" s="59"/>
    </row>
    <row r="344" spans="1:18" ht="17.25" customHeight="1" x14ac:dyDescent="0.25">
      <c r="A344" s="59"/>
    </row>
    <row r="345" spans="1:18" ht="17.25" customHeight="1" x14ac:dyDescent="0.25">
      <c r="A345" s="59"/>
    </row>
    <row r="346" spans="1:18" x14ac:dyDescent="0.25">
      <c r="A346" s="59"/>
    </row>
    <row r="347" spans="1:18" ht="19.5" customHeight="1" x14ac:dyDescent="0.25">
      <c r="A347" s="59"/>
    </row>
    <row r="348" spans="1:18" ht="17.25" customHeight="1" x14ac:dyDescent="0.25">
      <c r="A348" s="59"/>
    </row>
    <row r="349" spans="1:18" ht="15.75" customHeight="1" x14ac:dyDescent="0.25">
      <c r="A349" s="59"/>
    </row>
    <row r="350" spans="1:18" ht="16.5" customHeight="1" x14ac:dyDescent="0.25">
      <c r="A350" s="59"/>
    </row>
    <row r="351" spans="1:18" ht="18.75" customHeight="1" x14ac:dyDescent="0.25">
      <c r="A351" s="59"/>
    </row>
    <row r="352" spans="1:18" x14ac:dyDescent="0.25">
      <c r="A352" s="59"/>
    </row>
    <row r="353" spans="1:1" x14ac:dyDescent="0.25">
      <c r="A353" s="59"/>
    </row>
    <row r="354" spans="1:1" x14ac:dyDescent="0.25">
      <c r="A354" s="59"/>
    </row>
    <row r="355" spans="1:1" x14ac:dyDescent="0.25">
      <c r="A355" s="59"/>
    </row>
    <row r="356" spans="1:1" x14ac:dyDescent="0.25">
      <c r="A356" s="59"/>
    </row>
    <row r="357" spans="1:1" x14ac:dyDescent="0.25">
      <c r="A357" s="59"/>
    </row>
    <row r="358" spans="1:1" x14ac:dyDescent="0.25">
      <c r="A358" s="59"/>
    </row>
    <row r="359" spans="1:1" x14ac:dyDescent="0.25">
      <c r="A359" s="59"/>
    </row>
    <row r="360" spans="1:1" x14ac:dyDescent="0.25">
      <c r="A360" s="59"/>
    </row>
    <row r="361" spans="1:1" x14ac:dyDescent="0.25">
      <c r="A361" s="59"/>
    </row>
    <row r="362" spans="1:1" x14ac:dyDescent="0.25">
      <c r="A362" s="59"/>
    </row>
    <row r="363" spans="1:1" x14ac:dyDescent="0.25">
      <c r="A363" s="59"/>
    </row>
    <row r="364" spans="1:1" x14ac:dyDescent="0.25">
      <c r="A364" s="59"/>
    </row>
    <row r="365" spans="1:1" ht="19.5" customHeight="1" x14ac:dyDescent="0.25">
      <c r="A365" s="59"/>
    </row>
    <row r="366" spans="1:1" ht="18" customHeight="1" x14ac:dyDescent="0.25">
      <c r="A366" s="59"/>
    </row>
    <row r="367" spans="1:1" ht="18" customHeight="1" x14ac:dyDescent="0.25">
      <c r="A367" s="59"/>
    </row>
    <row r="368" spans="1:1" ht="21.75" customHeight="1" x14ac:dyDescent="0.25">
      <c r="A368" s="59"/>
    </row>
    <row r="369" spans="1:1" ht="16.5" customHeight="1" x14ac:dyDescent="0.25">
      <c r="A369" s="59"/>
    </row>
    <row r="370" spans="1:1" x14ac:dyDescent="0.25">
      <c r="A370" s="59"/>
    </row>
    <row r="371" spans="1:1" ht="20.25" customHeight="1" x14ac:dyDescent="0.25">
      <c r="A371" s="59"/>
    </row>
    <row r="372" spans="1:1" ht="18.75" customHeight="1" x14ac:dyDescent="0.25">
      <c r="A372" s="59"/>
    </row>
    <row r="373" spans="1:1" ht="16.5" customHeight="1" x14ac:dyDescent="0.25">
      <c r="A373" s="59"/>
    </row>
    <row r="374" spans="1:1" ht="17.25" customHeight="1" x14ac:dyDescent="0.25">
      <c r="A374" s="59"/>
    </row>
    <row r="375" spans="1:1" ht="16.5" customHeight="1" x14ac:dyDescent="0.25">
      <c r="A375" s="59"/>
    </row>
    <row r="376" spans="1:1" ht="13.5" customHeight="1" x14ac:dyDescent="0.25">
      <c r="A376" s="59"/>
    </row>
    <row r="377" spans="1:1" ht="15" customHeight="1" x14ac:dyDescent="0.25">
      <c r="A377" s="59"/>
    </row>
    <row r="378" spans="1:1" x14ac:dyDescent="0.25">
      <c r="A378" s="59"/>
    </row>
    <row r="379" spans="1:1" x14ac:dyDescent="0.25">
      <c r="A379" s="59"/>
    </row>
    <row r="380" spans="1:1" x14ac:dyDescent="0.25">
      <c r="A380" s="59"/>
    </row>
    <row r="381" spans="1:1" x14ac:dyDescent="0.25">
      <c r="A381" s="59"/>
    </row>
    <row r="382" spans="1:1" x14ac:dyDescent="0.25">
      <c r="A382" s="59"/>
    </row>
    <row r="383" spans="1:1" x14ac:dyDescent="0.25">
      <c r="A383" s="59"/>
    </row>
    <row r="384" spans="1:1" x14ac:dyDescent="0.25">
      <c r="A384" s="59"/>
    </row>
    <row r="385" spans="1:1" x14ac:dyDescent="0.25">
      <c r="A385" s="59"/>
    </row>
    <row r="386" spans="1:1" x14ac:dyDescent="0.25">
      <c r="A386" s="59"/>
    </row>
    <row r="387" spans="1:1" x14ac:dyDescent="0.25">
      <c r="A387" s="59"/>
    </row>
    <row r="388" spans="1:1" x14ac:dyDescent="0.25">
      <c r="A388" s="59"/>
    </row>
    <row r="389" spans="1:1" x14ac:dyDescent="0.25">
      <c r="A389" s="59"/>
    </row>
    <row r="390" spans="1:1" x14ac:dyDescent="0.25">
      <c r="A390" s="59"/>
    </row>
    <row r="391" spans="1:1" x14ac:dyDescent="0.25">
      <c r="A391" s="59"/>
    </row>
    <row r="392" spans="1:1" x14ac:dyDescent="0.25">
      <c r="A392" s="59"/>
    </row>
    <row r="393" spans="1:1" x14ac:dyDescent="0.25">
      <c r="A393" s="59"/>
    </row>
    <row r="394" spans="1:1" x14ac:dyDescent="0.25">
      <c r="A394" s="59"/>
    </row>
    <row r="395" spans="1:1" x14ac:dyDescent="0.25">
      <c r="A395" s="59"/>
    </row>
    <row r="396" spans="1:1" x14ac:dyDescent="0.25">
      <c r="A396" s="59"/>
    </row>
    <row r="397" spans="1:1" x14ac:dyDescent="0.25">
      <c r="A397" s="59"/>
    </row>
    <row r="398" spans="1:1" x14ac:dyDescent="0.25">
      <c r="A398" s="59"/>
    </row>
    <row r="399" spans="1:1" x14ac:dyDescent="0.25">
      <c r="A399" s="59"/>
    </row>
    <row r="400" spans="1:1" x14ac:dyDescent="0.25">
      <c r="A400" s="59"/>
    </row>
    <row r="401" spans="1:1" x14ac:dyDescent="0.25">
      <c r="A401" s="59"/>
    </row>
    <row r="402" spans="1:1" x14ac:dyDescent="0.25">
      <c r="A402" s="59"/>
    </row>
    <row r="403" spans="1:1" x14ac:dyDescent="0.25">
      <c r="A403" s="59"/>
    </row>
    <row r="404" spans="1:1" x14ac:dyDescent="0.25">
      <c r="A404" s="59"/>
    </row>
    <row r="405" spans="1:1" x14ac:dyDescent="0.25">
      <c r="A405" s="59"/>
    </row>
    <row r="406" spans="1:1" x14ac:dyDescent="0.25">
      <c r="A406" s="59"/>
    </row>
    <row r="407" spans="1:1" x14ac:dyDescent="0.25">
      <c r="A407" s="59"/>
    </row>
    <row r="408" spans="1:1" x14ac:dyDescent="0.25">
      <c r="A408" s="59"/>
    </row>
    <row r="409" spans="1:1" ht="24" customHeight="1" x14ac:dyDescent="0.25">
      <c r="A409" s="59"/>
    </row>
    <row r="410" spans="1:1" x14ac:dyDescent="0.25">
      <c r="A410" s="59"/>
    </row>
    <row r="411" spans="1:1" x14ac:dyDescent="0.25">
      <c r="A411" s="59"/>
    </row>
    <row r="412" spans="1:1" x14ac:dyDescent="0.25">
      <c r="A412" s="59"/>
    </row>
    <row r="413" spans="1:1" x14ac:dyDescent="0.25">
      <c r="A413" s="59"/>
    </row>
    <row r="414" spans="1:1" x14ac:dyDescent="0.25">
      <c r="A414" s="59"/>
    </row>
    <row r="415" spans="1:1" x14ac:dyDescent="0.25">
      <c r="A415" s="59"/>
    </row>
    <row r="416" spans="1:1" x14ac:dyDescent="0.25">
      <c r="A416" s="59"/>
    </row>
    <row r="417" spans="1:1" x14ac:dyDescent="0.25">
      <c r="A417" s="59"/>
    </row>
    <row r="418" spans="1:1" x14ac:dyDescent="0.25">
      <c r="A418" s="59"/>
    </row>
    <row r="419" spans="1:1" x14ac:dyDescent="0.25">
      <c r="A419" s="59"/>
    </row>
  </sheetData>
  <mergeCells count="97">
    <mergeCell ref="B82:H82"/>
    <mergeCell ref="C119:G119"/>
    <mergeCell ref="C120:G120"/>
    <mergeCell ref="E138:G138"/>
    <mergeCell ref="H138:H139"/>
    <mergeCell ref="B124:H124"/>
    <mergeCell ref="D109:D110"/>
    <mergeCell ref="E109:G109"/>
    <mergeCell ref="B122:B123"/>
    <mergeCell ref="B111:H111"/>
    <mergeCell ref="B109:B110"/>
    <mergeCell ref="E122:G122"/>
    <mergeCell ref="H122:H123"/>
    <mergeCell ref="C122:C123"/>
    <mergeCell ref="D122:D123"/>
    <mergeCell ref="B121:H121"/>
    <mergeCell ref="F181:G181"/>
    <mergeCell ref="F182:G182"/>
    <mergeCell ref="B155:H155"/>
    <mergeCell ref="D95:D96"/>
    <mergeCell ref="H95:H96"/>
    <mergeCell ref="C138:C139"/>
    <mergeCell ref="D138:D139"/>
    <mergeCell ref="B153:B154"/>
    <mergeCell ref="C153:C154"/>
    <mergeCell ref="D153:D154"/>
    <mergeCell ref="B140:H140"/>
    <mergeCell ref="B152:H152"/>
    <mergeCell ref="E153:G153"/>
    <mergeCell ref="B138:B139"/>
    <mergeCell ref="B137:H137"/>
    <mergeCell ref="C109:C110"/>
    <mergeCell ref="F183:G183"/>
    <mergeCell ref="F184:G184"/>
    <mergeCell ref="H153:H154"/>
    <mergeCell ref="C181:C183"/>
    <mergeCell ref="D181:E181"/>
    <mergeCell ref="D182:E182"/>
    <mergeCell ref="D183:E183"/>
    <mergeCell ref="C184:E184"/>
    <mergeCell ref="B175:C176"/>
    <mergeCell ref="B178:H178"/>
    <mergeCell ref="B179:H179"/>
    <mergeCell ref="D180:E180"/>
    <mergeCell ref="F180:G180"/>
    <mergeCell ref="B169:H169"/>
    <mergeCell ref="B170:H170"/>
    <mergeCell ref="B173:C174"/>
    <mergeCell ref="B12:H12"/>
    <mergeCell ref="B10:B11"/>
    <mergeCell ref="C10:C11"/>
    <mergeCell ref="D10:D11"/>
    <mergeCell ref="E10:G10"/>
    <mergeCell ref="H10:H11"/>
    <mergeCell ref="B44:H44"/>
    <mergeCell ref="D42:D43"/>
    <mergeCell ref="E42:G42"/>
    <mergeCell ref="B79:H79"/>
    <mergeCell ref="B80:B81"/>
    <mergeCell ref="C80:C81"/>
    <mergeCell ref="D80:D81"/>
    <mergeCell ref="E80:G80"/>
    <mergeCell ref="H61:H62"/>
    <mergeCell ref="H80:H81"/>
    <mergeCell ref="B63:H63"/>
    <mergeCell ref="B97:H97"/>
    <mergeCell ref="B95:B96"/>
    <mergeCell ref="B6:I6"/>
    <mergeCell ref="B7:I7"/>
    <mergeCell ref="B8:I8"/>
    <mergeCell ref="B94:H94"/>
    <mergeCell ref="C95:C96"/>
    <mergeCell ref="B28:H28"/>
    <mergeCell ref="B25:H25"/>
    <mergeCell ref="B26:B27"/>
    <mergeCell ref="B69:H69"/>
    <mergeCell ref="B41:H41"/>
    <mergeCell ref="H42:H43"/>
    <mergeCell ref="B61:B62"/>
    <mergeCell ref="C61:C62"/>
    <mergeCell ref="D61:D62"/>
    <mergeCell ref="B108:H108"/>
    <mergeCell ref="I240:I241"/>
    <mergeCell ref="I199:I201"/>
    <mergeCell ref="B9:I9"/>
    <mergeCell ref="I137:I138"/>
    <mergeCell ref="C26:C27"/>
    <mergeCell ref="D26:D27"/>
    <mergeCell ref="E26:G26"/>
    <mergeCell ref="H26:H27"/>
    <mergeCell ref="B34:H34"/>
    <mergeCell ref="B60:H60"/>
    <mergeCell ref="E61:G61"/>
    <mergeCell ref="E95:G95"/>
    <mergeCell ref="B42:B43"/>
    <mergeCell ref="C42:C43"/>
    <mergeCell ref="H109:H1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2025-01-06T10:15:19Z</dcterms:modified>
</cp:coreProperties>
</file>